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_superman/Documents/Documents old/Work/WB/"/>
    </mc:Choice>
  </mc:AlternateContent>
  <xr:revisionPtr revIDLastSave="0" documentId="13_ncr:1_{28F43567-DC31-4143-B8B1-D4DC1A395192}" xr6:coauthVersionLast="47" xr6:coauthVersionMax="47" xr10:uidLastSave="{00000000-0000-0000-0000-000000000000}"/>
  <bookViews>
    <workbookView xWindow="0" yWindow="880" windowWidth="36000" windowHeight="22500" tabRatio="500" xr2:uid="{00000000-000D-0000-FFFF-FFFF00000000}"/>
  </bookViews>
  <sheets>
    <sheet name="Варианты комисси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96" i="2" l="1"/>
  <c r="D88" i="2"/>
  <c r="D86" i="2"/>
  <c r="D78" i="2"/>
  <c r="D128" i="2"/>
  <c r="D76" i="2"/>
  <c r="D127" i="2"/>
  <c r="D48" i="2"/>
  <c r="D126" i="2"/>
  <c r="D46" i="2"/>
  <c r="D118" i="2"/>
  <c r="D38" i="2"/>
  <c r="D117" i="2"/>
  <c r="D36" i="2"/>
  <c r="D98" i="2"/>
  <c r="D28" i="2"/>
  <c r="D26" i="2"/>
  <c r="D116" i="2"/>
  <c r="D68" i="2"/>
  <c r="D18" i="2"/>
  <c r="D108" i="2"/>
  <c r="D66" i="2"/>
  <c r="D16" i="2"/>
  <c r="D107" i="2"/>
  <c r="D58" i="2"/>
  <c r="D106" i="2"/>
  <c r="D56" i="2"/>
  <c r="D97" i="2"/>
  <c r="D87" i="2"/>
  <c r="D77" i="2"/>
  <c r="D67" i="2"/>
  <c r="D57" i="2"/>
  <c r="D47" i="2"/>
  <c r="D37" i="2"/>
  <c r="D27" i="2"/>
  <c r="D17" i="2"/>
  <c r="D125" i="2"/>
  <c r="D115" i="2"/>
  <c r="D105" i="2"/>
  <c r="D95" i="2"/>
  <c r="D85" i="2"/>
  <c r="D75" i="2"/>
  <c r="D65" i="2"/>
  <c r="D55" i="2"/>
  <c r="D45" i="2"/>
  <c r="D35" i="2"/>
  <c r="D25" i="2"/>
  <c r="D15" i="2"/>
  <c r="D124" i="2"/>
  <c r="D114" i="2"/>
  <c r="D104" i="2"/>
  <c r="D94" i="2"/>
  <c r="D84" i="2"/>
  <c r="D74" i="2"/>
  <c r="D64" i="2"/>
  <c r="D54" i="2"/>
  <c r="D44" i="2"/>
  <c r="D34" i="2"/>
  <c r="D24" i="2"/>
  <c r="D14" i="2"/>
  <c r="D123" i="2"/>
  <c r="D113" i="2"/>
  <c r="D103" i="2"/>
  <c r="D93" i="2"/>
  <c r="D83" i="2"/>
  <c r="D73" i="2"/>
  <c r="D63" i="2"/>
  <c r="D53" i="2"/>
  <c r="D43" i="2"/>
  <c r="D33" i="2"/>
  <c r="D23" i="2"/>
  <c r="D13" i="2"/>
  <c r="D122" i="2"/>
  <c r="D112" i="2"/>
  <c r="D102" i="2"/>
  <c r="D92" i="2"/>
  <c r="D82" i="2"/>
  <c r="D72" i="2"/>
  <c r="D62" i="2"/>
  <c r="D52" i="2"/>
  <c r="D42" i="2"/>
  <c r="D32" i="2"/>
  <c r="D22" i="2"/>
  <c r="D12" i="2"/>
  <c r="D121" i="2"/>
  <c r="D111" i="2"/>
  <c r="D101" i="2"/>
  <c r="D91" i="2"/>
  <c r="D81" i="2"/>
  <c r="D71" i="2"/>
  <c r="D61" i="2"/>
  <c r="D51" i="2"/>
  <c r="D41" i="2"/>
  <c r="D31" i="2"/>
  <c r="D21" i="2"/>
  <c r="D11" i="2"/>
  <c r="D120" i="2"/>
  <c r="D110" i="2"/>
  <c r="D100" i="2"/>
  <c r="D90" i="2"/>
  <c r="D80" i="2"/>
  <c r="D70" i="2"/>
  <c r="D60" i="2"/>
  <c r="D50" i="2"/>
  <c r="D40" i="2"/>
  <c r="D30" i="2"/>
  <c r="D20" i="2"/>
  <c r="D10" i="2"/>
  <c r="D129" i="2"/>
  <c r="D119" i="2"/>
  <c r="D109" i="2"/>
  <c r="D99" i="2"/>
  <c r="D89" i="2"/>
  <c r="D79" i="2"/>
  <c r="D69" i="2"/>
  <c r="D59" i="2"/>
  <c r="D49" i="2"/>
  <c r="D39" i="2"/>
  <c r="D29" i="2"/>
  <c r="D19" i="2"/>
  <c r="C77" i="2"/>
  <c r="C82" i="2"/>
  <c r="C103" i="2"/>
  <c r="C110" i="2"/>
  <c r="C20" i="2"/>
  <c r="C28" i="2"/>
  <c r="C48" i="2"/>
  <c r="C126" i="2"/>
  <c r="C116" i="2"/>
  <c r="C106" i="2"/>
  <c r="C96" i="2"/>
  <c r="C86" i="2"/>
  <c r="C76" i="2"/>
  <c r="C66" i="2"/>
  <c r="C56" i="2"/>
  <c r="C46" i="2"/>
  <c r="C36" i="2"/>
  <c r="C26" i="2"/>
  <c r="C16" i="2"/>
  <c r="C125" i="2"/>
  <c r="C115" i="2"/>
  <c r="C105" i="2"/>
  <c r="C95" i="2"/>
  <c r="C85" i="2"/>
  <c r="C75" i="2"/>
  <c r="C65" i="2"/>
  <c r="C55" i="2"/>
  <c r="C45" i="2"/>
  <c r="C35" i="2"/>
  <c r="C25" i="2"/>
  <c r="C15" i="2"/>
  <c r="C124" i="2"/>
  <c r="C112" i="2"/>
  <c r="C100" i="2"/>
  <c r="C88" i="2"/>
  <c r="C74" i="2"/>
  <c r="C62" i="2"/>
  <c r="C50" i="2"/>
  <c r="C38" i="2"/>
  <c r="C24" i="2"/>
  <c r="C12" i="2"/>
  <c r="C128" i="2"/>
  <c r="C113" i="2"/>
  <c r="C99" i="2"/>
  <c r="C84" i="2"/>
  <c r="C71" i="2"/>
  <c r="C58" i="2"/>
  <c r="C43" i="2"/>
  <c r="C30" i="2"/>
  <c r="C17" i="2"/>
  <c r="C122" i="2"/>
  <c r="C109" i="2"/>
  <c r="C94" i="2"/>
  <c r="C81" i="2"/>
  <c r="C68" i="2"/>
  <c r="C53" i="2"/>
  <c r="C40" i="2"/>
  <c r="C27" i="2"/>
  <c r="C11" i="2"/>
  <c r="C121" i="2"/>
  <c r="C108" i="2"/>
  <c r="C93" i="2"/>
  <c r="C80" i="2"/>
  <c r="C67" i="2"/>
  <c r="C52" i="2"/>
  <c r="C39" i="2"/>
  <c r="C23" i="2"/>
  <c r="C10" i="2"/>
  <c r="C120" i="2"/>
  <c r="C107" i="2"/>
  <c r="C92" i="2"/>
  <c r="C79" i="2"/>
  <c r="C64" i="2"/>
  <c r="C51" i="2"/>
  <c r="C37" i="2"/>
  <c r="C22" i="2"/>
  <c r="C119" i="2"/>
  <c r="C104" i="2"/>
  <c r="C91" i="2"/>
  <c r="C78" i="2"/>
  <c r="C63" i="2"/>
  <c r="C49" i="2"/>
  <c r="C34" i="2"/>
  <c r="C21" i="2"/>
  <c r="C129" i="2"/>
  <c r="C101" i="2"/>
  <c r="C72" i="2"/>
  <c r="C44" i="2"/>
  <c r="C18" i="2"/>
  <c r="C127" i="2"/>
  <c r="C98" i="2"/>
  <c r="C70" i="2"/>
  <c r="C42" i="2"/>
  <c r="C14" i="2"/>
  <c r="C123" i="2"/>
  <c r="C97" i="2"/>
  <c r="C69" i="2"/>
  <c r="C41" i="2"/>
  <c r="C13" i="2"/>
  <c r="C118" i="2"/>
  <c r="C90" i="2"/>
  <c r="C61" i="2"/>
  <c r="C33" i="2"/>
  <c r="C117" i="2"/>
  <c r="C89" i="2"/>
  <c r="C60" i="2"/>
  <c r="C32" i="2"/>
  <c r="C114" i="2"/>
  <c r="C87" i="2"/>
  <c r="C59" i="2"/>
  <c r="C31" i="2"/>
  <c r="C111" i="2"/>
  <c r="C83" i="2"/>
  <c r="C57" i="2"/>
  <c r="C29" i="2"/>
  <c r="C102" i="2"/>
  <c r="C73" i="2"/>
  <c r="C47" i="2"/>
  <c r="C19" i="2"/>
  <c r="C54" i="2"/>
  <c r="E10" i="2" l="1"/>
  <c r="E109" i="2"/>
  <c r="E39" i="2"/>
  <c r="E30" i="2"/>
  <c r="E122" i="2"/>
  <c r="E113" i="2"/>
  <c r="E50" i="2"/>
  <c r="E21" i="2"/>
  <c r="E121" i="2"/>
  <c r="E22" i="2"/>
  <c r="E13" i="2"/>
  <c r="E14" i="2"/>
  <c r="E114" i="2"/>
  <c r="E15" i="2"/>
  <c r="E115" i="2"/>
  <c r="E67" i="2"/>
  <c r="E107" i="2"/>
  <c r="E18" i="2"/>
  <c r="E118" i="2"/>
  <c r="E49" i="2"/>
  <c r="E40" i="2"/>
  <c r="E31" i="2"/>
  <c r="E32" i="2"/>
  <c r="E23" i="2"/>
  <c r="E123" i="2"/>
  <c r="E24" i="2"/>
  <c r="E124" i="2"/>
  <c r="E25" i="2"/>
  <c r="E125" i="2"/>
  <c r="E77" i="2"/>
  <c r="E68" i="2"/>
  <c r="E48" i="2"/>
  <c r="E78" i="2"/>
  <c r="E96" i="2"/>
  <c r="E59" i="2"/>
  <c r="E41" i="2"/>
  <c r="E42" i="2"/>
  <c r="E33" i="2"/>
  <c r="E34" i="2"/>
  <c r="E35" i="2"/>
  <c r="E87" i="2"/>
  <c r="E116" i="2"/>
  <c r="E127" i="2"/>
  <c r="E86" i="2"/>
  <c r="E69" i="2"/>
  <c r="E60" i="2"/>
  <c r="E51" i="2"/>
  <c r="E52" i="2"/>
  <c r="E43" i="2"/>
  <c r="E44" i="2"/>
  <c r="E45" i="2"/>
  <c r="E97" i="2"/>
  <c r="E36" i="2"/>
  <c r="E88" i="2"/>
  <c r="E79" i="2"/>
  <c r="E70" i="2"/>
  <c r="E61" i="2"/>
  <c r="E62" i="2"/>
  <c r="E53" i="2"/>
  <c r="E54" i="2"/>
  <c r="E55" i="2"/>
  <c r="E56" i="2"/>
  <c r="E16" i="2"/>
  <c r="E117" i="2"/>
  <c r="E89" i="2"/>
  <c r="E80" i="2"/>
  <c r="E71" i="2"/>
  <c r="E72" i="2"/>
  <c r="E63" i="2"/>
  <c r="E64" i="2"/>
  <c r="E65" i="2"/>
  <c r="E17" i="2"/>
  <c r="E106" i="2"/>
  <c r="E66" i="2"/>
  <c r="E46" i="2"/>
  <c r="E99" i="2"/>
  <c r="E90" i="2"/>
  <c r="E81" i="2"/>
  <c r="E82" i="2"/>
  <c r="E73" i="2"/>
  <c r="E74" i="2"/>
  <c r="E75" i="2"/>
  <c r="E27" i="2"/>
  <c r="E108" i="2"/>
  <c r="E26" i="2"/>
  <c r="E126" i="2"/>
  <c r="E76" i="2"/>
  <c r="E100" i="2"/>
  <c r="E91" i="2"/>
  <c r="E92" i="2"/>
  <c r="E83" i="2"/>
  <c r="E84" i="2"/>
  <c r="E85" i="2"/>
  <c r="E37" i="2"/>
  <c r="E28" i="2"/>
  <c r="E128" i="2"/>
  <c r="E19" i="2"/>
  <c r="E119" i="2"/>
  <c r="E110" i="2"/>
  <c r="E101" i="2"/>
  <c r="E102" i="2"/>
  <c r="E93" i="2"/>
  <c r="E94" i="2"/>
  <c r="E95" i="2"/>
  <c r="E47" i="2"/>
  <c r="E98" i="2"/>
  <c r="E29" i="2"/>
  <c r="E129" i="2"/>
  <c r="E20" i="2"/>
  <c r="E120" i="2"/>
  <c r="E11" i="2"/>
  <c r="E111" i="2"/>
  <c r="E12" i="2"/>
  <c r="E112" i="2"/>
  <c r="E103" i="2"/>
  <c r="E104" i="2"/>
  <c r="E105" i="2"/>
  <c r="E57" i="2"/>
  <c r="E58" i="2"/>
  <c r="E38" i="2"/>
</calcChain>
</file>

<file path=xl/sharedStrings.xml><?xml version="1.0" encoding="utf-8"?>
<sst xmlns="http://schemas.openxmlformats.org/spreadsheetml/2006/main" count="11" uniqueCount="9">
  <si>
    <t>Мин кГВП</t>
  </si>
  <si>
    <t>Макс кГВП</t>
  </si>
  <si>
    <t>Часов до пика</t>
  </si>
  <si>
    <t>Изменение комиссии за 1 час</t>
  </si>
  <si>
    <t>Базовый срок доставки</t>
  </si>
  <si>
    <t>сравнение условий</t>
  </si>
  <si>
    <t>Текущие условия</t>
  </si>
  <si>
    <t>Новый тариф</t>
  </si>
  <si>
    <t>Базовый процент комиссии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</si>
</sst>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Arial"/>
      <family val="2"/>
      <charset val="204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0" fontId="4" fillId="2" borderId="0" xfId="1" applyNumberFormat="1" applyFont="1" applyFill="1" applyBorder="1"/>
    <xf numFmtId="10" fontId="0" fillId="0" borderId="0" xfId="0" applyNumberForma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1" fillId="0" borderId="1" xfId="1" applyNumberFormat="1" applyBorder="1"/>
    <xf numFmtId="164" fontId="0" fillId="0" borderId="1" xfId="0" applyNumberFormat="1" applyBorder="1"/>
    <xf numFmtId="164" fontId="1" fillId="0" borderId="1" xfId="1" applyNumberFormat="1" applyFont="1" applyBorder="1"/>
    <xf numFmtId="0" fontId="5" fillId="0" borderId="1" xfId="0" applyFont="1" applyFill="1" applyBorder="1"/>
    <xf numFmtId="0" fontId="0" fillId="0" borderId="1" xfId="0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10" fontId="0" fillId="0" borderId="0" xfId="0" applyNumberFormat="1" applyFill="1" applyBorder="1"/>
    <xf numFmtId="9" fontId="0" fillId="0" borderId="1" xfId="0" applyNumberFormat="1" applyFill="1" applyBorder="1" applyAlignment="1">
      <alignment horizont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Зависимость</a:t>
            </a:r>
            <a:r>
              <a:rPr lang="ru-RU" baseline="0"/>
              <a:t> комиссии от времени доставки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'Варианты комиссии'!$C$9</c:f>
              <c:strCache>
                <c:ptCount val="1"/>
                <c:pt idx="0">
                  <c:v>Текущие условия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'Варианты комиссии'!$B$10:$B$129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'Варианты комиссии'!$C$10:$C$129</c:f>
              <c:numCache>
                <c:formatCode>0.0%</c:formatCode>
                <c:ptCount val="120"/>
                <c:pt idx="0">
                  <c:v>6.5000000000000002E-2</c:v>
                </c:pt>
                <c:pt idx="1">
                  <c:v>6.6000000000000003E-2</c:v>
                </c:pt>
                <c:pt idx="2">
                  <c:v>6.7000000000000004E-2</c:v>
                </c:pt>
                <c:pt idx="3">
                  <c:v>6.7999999999999991E-2</c:v>
                </c:pt>
                <c:pt idx="4">
                  <c:v>6.8999999999999992E-2</c:v>
                </c:pt>
                <c:pt idx="5">
                  <c:v>6.9999999999999993E-2</c:v>
                </c:pt>
                <c:pt idx="6">
                  <c:v>7.0999999999999994E-2</c:v>
                </c:pt>
                <c:pt idx="7">
                  <c:v>7.1999999999999995E-2</c:v>
                </c:pt>
                <c:pt idx="8">
                  <c:v>7.2999999999999995E-2</c:v>
                </c:pt>
                <c:pt idx="9">
                  <c:v>7.3999999999999996E-2</c:v>
                </c:pt>
                <c:pt idx="10">
                  <c:v>7.4999999999999997E-2</c:v>
                </c:pt>
                <c:pt idx="11">
                  <c:v>7.5999999999999998E-2</c:v>
                </c:pt>
                <c:pt idx="12">
                  <c:v>7.6999999999999985E-2</c:v>
                </c:pt>
                <c:pt idx="13">
                  <c:v>7.7999999999999986E-2</c:v>
                </c:pt>
                <c:pt idx="14">
                  <c:v>7.8999999999999987E-2</c:v>
                </c:pt>
                <c:pt idx="15">
                  <c:v>7.9999999999999988E-2</c:v>
                </c:pt>
                <c:pt idx="16">
                  <c:v>8.0999999999999989E-2</c:v>
                </c:pt>
                <c:pt idx="17">
                  <c:v>8.199999999999999E-2</c:v>
                </c:pt>
                <c:pt idx="18">
                  <c:v>8.299999999999999E-2</c:v>
                </c:pt>
                <c:pt idx="19">
                  <c:v>8.3999999999999991E-2</c:v>
                </c:pt>
                <c:pt idx="20">
                  <c:v>8.4999999999999992E-2</c:v>
                </c:pt>
                <c:pt idx="21">
                  <c:v>8.5999999999999993E-2</c:v>
                </c:pt>
                <c:pt idx="22">
                  <c:v>8.6999999999999994E-2</c:v>
                </c:pt>
                <c:pt idx="23">
                  <c:v>8.7999999999999995E-2</c:v>
                </c:pt>
                <c:pt idx="24">
                  <c:v>8.8999999999999996E-2</c:v>
                </c:pt>
                <c:pt idx="25">
                  <c:v>0.09</c:v>
                </c:pt>
                <c:pt idx="26">
                  <c:v>9.0999999999999998E-2</c:v>
                </c:pt>
                <c:pt idx="27">
                  <c:v>9.1999999999999998E-2</c:v>
                </c:pt>
                <c:pt idx="28">
                  <c:v>9.2999999999999999E-2</c:v>
                </c:pt>
                <c:pt idx="29">
                  <c:v>9.4E-2</c:v>
                </c:pt>
                <c:pt idx="30">
                  <c:v>9.5000000000000001E-2</c:v>
                </c:pt>
                <c:pt idx="31">
                  <c:v>9.6000000000000002E-2</c:v>
                </c:pt>
                <c:pt idx="32">
                  <c:v>9.7000000000000003E-2</c:v>
                </c:pt>
                <c:pt idx="33">
                  <c:v>9.8000000000000004E-2</c:v>
                </c:pt>
                <c:pt idx="34">
                  <c:v>9.8999999999999991E-2</c:v>
                </c:pt>
                <c:pt idx="35">
                  <c:v>9.9999999999999992E-2</c:v>
                </c:pt>
                <c:pt idx="36">
                  <c:v>0.10099999999999999</c:v>
                </c:pt>
                <c:pt idx="37">
                  <c:v>0.10199999999999999</c:v>
                </c:pt>
                <c:pt idx="38">
                  <c:v>0.10299999999999999</c:v>
                </c:pt>
                <c:pt idx="39">
                  <c:v>0.104</c:v>
                </c:pt>
                <c:pt idx="40">
                  <c:v>0.105</c:v>
                </c:pt>
                <c:pt idx="41">
                  <c:v>0.106</c:v>
                </c:pt>
                <c:pt idx="42">
                  <c:v>0.107</c:v>
                </c:pt>
                <c:pt idx="43">
                  <c:v>0.108</c:v>
                </c:pt>
                <c:pt idx="44">
                  <c:v>0.109</c:v>
                </c:pt>
                <c:pt idx="45">
                  <c:v>0.11</c:v>
                </c:pt>
                <c:pt idx="46">
                  <c:v>0.11099999999999999</c:v>
                </c:pt>
                <c:pt idx="47">
                  <c:v>0.11199999999999999</c:v>
                </c:pt>
                <c:pt idx="48">
                  <c:v>0.11299999999999999</c:v>
                </c:pt>
                <c:pt idx="49">
                  <c:v>0.11399999999999999</c:v>
                </c:pt>
                <c:pt idx="50">
                  <c:v>0.11499999999999999</c:v>
                </c:pt>
                <c:pt idx="51">
                  <c:v>0.11599999999999999</c:v>
                </c:pt>
                <c:pt idx="52">
                  <c:v>0.11699999999999999</c:v>
                </c:pt>
                <c:pt idx="53">
                  <c:v>0.11799999999999999</c:v>
                </c:pt>
                <c:pt idx="54">
                  <c:v>0.11899999999999999</c:v>
                </c:pt>
                <c:pt idx="55">
                  <c:v>0.12</c:v>
                </c:pt>
                <c:pt idx="56">
                  <c:v>0.121</c:v>
                </c:pt>
                <c:pt idx="57">
                  <c:v>0.122</c:v>
                </c:pt>
                <c:pt idx="58">
                  <c:v>0.123</c:v>
                </c:pt>
                <c:pt idx="59">
                  <c:v>0.124</c:v>
                </c:pt>
                <c:pt idx="60">
                  <c:v>0.125</c:v>
                </c:pt>
                <c:pt idx="61">
                  <c:v>0.126</c:v>
                </c:pt>
                <c:pt idx="62">
                  <c:v>0.127</c:v>
                </c:pt>
                <c:pt idx="63">
                  <c:v>0.128</c:v>
                </c:pt>
                <c:pt idx="64">
                  <c:v>0.129</c:v>
                </c:pt>
                <c:pt idx="65">
                  <c:v>0.13</c:v>
                </c:pt>
                <c:pt idx="66">
                  <c:v>0.13100000000000001</c:v>
                </c:pt>
                <c:pt idx="67">
                  <c:v>0.13200000000000001</c:v>
                </c:pt>
                <c:pt idx="68">
                  <c:v>0.13300000000000001</c:v>
                </c:pt>
                <c:pt idx="69">
                  <c:v>0.13400000000000001</c:v>
                </c:pt>
                <c:pt idx="70">
                  <c:v>0.13500000000000001</c:v>
                </c:pt>
                <c:pt idx="71">
                  <c:v>0.13600000000000001</c:v>
                </c:pt>
                <c:pt idx="72">
                  <c:v>0.13700000000000001</c:v>
                </c:pt>
                <c:pt idx="73">
                  <c:v>0.13800000000000001</c:v>
                </c:pt>
                <c:pt idx="74">
                  <c:v>0.13899999999999998</c:v>
                </c:pt>
                <c:pt idx="75">
                  <c:v>0.13999999999999999</c:v>
                </c:pt>
                <c:pt idx="76">
                  <c:v>0.14099999999999999</c:v>
                </c:pt>
                <c:pt idx="77">
                  <c:v>0.14199999999999999</c:v>
                </c:pt>
                <c:pt idx="78">
                  <c:v>0.14299999999999999</c:v>
                </c:pt>
                <c:pt idx="79">
                  <c:v>0.14399999999999999</c:v>
                </c:pt>
                <c:pt idx="80">
                  <c:v>0.14499999999999999</c:v>
                </c:pt>
                <c:pt idx="81">
                  <c:v>0.14599999999999999</c:v>
                </c:pt>
                <c:pt idx="82">
                  <c:v>0.14699999999999999</c:v>
                </c:pt>
                <c:pt idx="83">
                  <c:v>0.14799999999999999</c:v>
                </c:pt>
                <c:pt idx="84">
                  <c:v>0.14899999999999999</c:v>
                </c:pt>
                <c:pt idx="85">
                  <c:v>0.15</c:v>
                </c:pt>
                <c:pt idx="86">
                  <c:v>0.151</c:v>
                </c:pt>
                <c:pt idx="87">
                  <c:v>0.152</c:v>
                </c:pt>
                <c:pt idx="88">
                  <c:v>0.153</c:v>
                </c:pt>
                <c:pt idx="89">
                  <c:v>0.154</c:v>
                </c:pt>
                <c:pt idx="90">
                  <c:v>0.155</c:v>
                </c:pt>
                <c:pt idx="91">
                  <c:v>0.156</c:v>
                </c:pt>
                <c:pt idx="92">
                  <c:v>0.157</c:v>
                </c:pt>
                <c:pt idx="93">
                  <c:v>0.158</c:v>
                </c:pt>
                <c:pt idx="94">
                  <c:v>0.159</c:v>
                </c:pt>
                <c:pt idx="95">
                  <c:v>0.16</c:v>
                </c:pt>
                <c:pt idx="96">
                  <c:v>0.161</c:v>
                </c:pt>
                <c:pt idx="97">
                  <c:v>0.16200000000000001</c:v>
                </c:pt>
                <c:pt idx="98">
                  <c:v>0.16300000000000001</c:v>
                </c:pt>
                <c:pt idx="99">
                  <c:v>0.16399999999999998</c:v>
                </c:pt>
                <c:pt idx="100">
                  <c:v>0.16499999999999998</c:v>
                </c:pt>
                <c:pt idx="101">
                  <c:v>0.16599999999999998</c:v>
                </c:pt>
                <c:pt idx="102">
                  <c:v>0.16699999999999998</c:v>
                </c:pt>
                <c:pt idx="103">
                  <c:v>0.16799999999999998</c:v>
                </c:pt>
                <c:pt idx="104">
                  <c:v>0.16899999999999998</c:v>
                </c:pt>
                <c:pt idx="105">
                  <c:v>0.16999999999999998</c:v>
                </c:pt>
                <c:pt idx="106">
                  <c:v>0.17099999999999999</c:v>
                </c:pt>
                <c:pt idx="107">
                  <c:v>0.17199999999999999</c:v>
                </c:pt>
                <c:pt idx="108">
                  <c:v>0.17299999999999999</c:v>
                </c:pt>
                <c:pt idx="109">
                  <c:v>0.17399999999999999</c:v>
                </c:pt>
                <c:pt idx="110">
                  <c:v>0.17499999999999999</c:v>
                </c:pt>
                <c:pt idx="111">
                  <c:v>0.17599999999999999</c:v>
                </c:pt>
                <c:pt idx="112">
                  <c:v>0.17699999999999999</c:v>
                </c:pt>
                <c:pt idx="113">
                  <c:v>0.17799999999999999</c:v>
                </c:pt>
                <c:pt idx="114">
                  <c:v>0.17899999999999999</c:v>
                </c:pt>
                <c:pt idx="115">
                  <c:v>0.18</c:v>
                </c:pt>
                <c:pt idx="116">
                  <c:v>0.18099999999999999</c:v>
                </c:pt>
                <c:pt idx="117">
                  <c:v>0.182</c:v>
                </c:pt>
                <c:pt idx="118">
                  <c:v>0.183</c:v>
                </c:pt>
                <c:pt idx="119">
                  <c:v>0.184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E8-3048-9A05-CCB409E01E4C}"/>
            </c:ext>
          </c:extLst>
        </c:ser>
        <c:ser>
          <c:idx val="1"/>
          <c:order val="1"/>
          <c:tx>
            <c:strRef>
              <c:f>'Варианты комиссии'!$D$9</c:f>
              <c:strCache>
                <c:ptCount val="1"/>
                <c:pt idx="0">
                  <c:v>Новый тариф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'Варианты комиссии'!$B$10:$B$129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'Варианты комиссии'!$D$10:$D$129</c:f>
              <c:numCache>
                <c:formatCode>0.0%</c:formatCode>
                <c:ptCount val="120"/>
                <c:pt idx="0">
                  <c:v>3.2499999999999987E-2</c:v>
                </c:pt>
                <c:pt idx="1">
                  <c:v>3.4999999999999989E-2</c:v>
                </c:pt>
                <c:pt idx="2">
                  <c:v>3.7499999999999992E-2</c:v>
                </c:pt>
                <c:pt idx="3">
                  <c:v>3.9999999999999994E-2</c:v>
                </c:pt>
                <c:pt idx="4">
                  <c:v>4.2499999999999996E-2</c:v>
                </c:pt>
                <c:pt idx="5">
                  <c:v>4.4999999999999998E-2</c:v>
                </c:pt>
                <c:pt idx="6">
                  <c:v>4.7500000000000001E-2</c:v>
                </c:pt>
                <c:pt idx="7">
                  <c:v>4.9999999999999989E-2</c:v>
                </c:pt>
                <c:pt idx="8">
                  <c:v>5.2499999999999991E-2</c:v>
                </c:pt>
                <c:pt idx="9">
                  <c:v>5.4999999999999993E-2</c:v>
                </c:pt>
                <c:pt idx="10">
                  <c:v>5.7499999999999996E-2</c:v>
                </c:pt>
                <c:pt idx="11">
                  <c:v>0.06</c:v>
                </c:pt>
                <c:pt idx="12">
                  <c:v>6.2499999999999993E-2</c:v>
                </c:pt>
                <c:pt idx="13">
                  <c:v>6.5000000000000002E-2</c:v>
                </c:pt>
                <c:pt idx="14">
                  <c:v>6.7500000000000004E-2</c:v>
                </c:pt>
                <c:pt idx="15">
                  <c:v>6.9999999999999993E-2</c:v>
                </c:pt>
                <c:pt idx="16">
                  <c:v>7.2499999999999995E-2</c:v>
                </c:pt>
                <c:pt idx="17">
                  <c:v>7.4999999999999997E-2</c:v>
                </c:pt>
                <c:pt idx="18">
                  <c:v>7.7499999999999986E-2</c:v>
                </c:pt>
                <c:pt idx="19">
                  <c:v>7.9999999999999988E-2</c:v>
                </c:pt>
                <c:pt idx="20">
                  <c:v>8.249999999999999E-2</c:v>
                </c:pt>
                <c:pt idx="21">
                  <c:v>8.4999999999999992E-2</c:v>
                </c:pt>
                <c:pt idx="22">
                  <c:v>8.7499999999999994E-2</c:v>
                </c:pt>
                <c:pt idx="23">
                  <c:v>0.09</c:v>
                </c:pt>
                <c:pt idx="24">
                  <c:v>9.2499999999999999E-2</c:v>
                </c:pt>
                <c:pt idx="25">
                  <c:v>9.5000000000000001E-2</c:v>
                </c:pt>
                <c:pt idx="26">
                  <c:v>9.7500000000000003E-2</c:v>
                </c:pt>
                <c:pt idx="27">
                  <c:v>9.9999999999999992E-2</c:v>
                </c:pt>
                <c:pt idx="28">
                  <c:v>0.10249999999999999</c:v>
                </c:pt>
                <c:pt idx="29">
                  <c:v>0.105</c:v>
                </c:pt>
                <c:pt idx="30">
                  <c:v>0.1075</c:v>
                </c:pt>
                <c:pt idx="31">
                  <c:v>0.11</c:v>
                </c:pt>
                <c:pt idx="32">
                  <c:v>0.11249999999999999</c:v>
                </c:pt>
                <c:pt idx="33">
                  <c:v>0.11499999999999999</c:v>
                </c:pt>
                <c:pt idx="34">
                  <c:v>0.11749999999999999</c:v>
                </c:pt>
                <c:pt idx="35">
                  <c:v>0.12</c:v>
                </c:pt>
                <c:pt idx="36">
                  <c:v>0.1225</c:v>
                </c:pt>
                <c:pt idx="37">
                  <c:v>0.125</c:v>
                </c:pt>
                <c:pt idx="38">
                  <c:v>0.1275</c:v>
                </c:pt>
                <c:pt idx="39">
                  <c:v>0.13</c:v>
                </c:pt>
                <c:pt idx="40">
                  <c:v>0.13250000000000001</c:v>
                </c:pt>
                <c:pt idx="41">
                  <c:v>0.13500000000000001</c:v>
                </c:pt>
                <c:pt idx="42">
                  <c:v>0.13750000000000001</c:v>
                </c:pt>
                <c:pt idx="43">
                  <c:v>0.13999999999999999</c:v>
                </c:pt>
                <c:pt idx="44">
                  <c:v>0.14249999999999999</c:v>
                </c:pt>
                <c:pt idx="45">
                  <c:v>0.14499999999999999</c:v>
                </c:pt>
                <c:pt idx="46">
                  <c:v>0.14749999999999999</c:v>
                </c:pt>
                <c:pt idx="47">
                  <c:v>0.15</c:v>
                </c:pt>
                <c:pt idx="48">
                  <c:v>0.1525</c:v>
                </c:pt>
                <c:pt idx="49">
                  <c:v>0.155</c:v>
                </c:pt>
                <c:pt idx="50">
                  <c:v>0.1575</c:v>
                </c:pt>
                <c:pt idx="51">
                  <c:v>0.16</c:v>
                </c:pt>
                <c:pt idx="52">
                  <c:v>0.16250000000000001</c:v>
                </c:pt>
                <c:pt idx="53">
                  <c:v>0.16499999999999998</c:v>
                </c:pt>
                <c:pt idx="54">
                  <c:v>0.16749999999999998</c:v>
                </c:pt>
                <c:pt idx="55">
                  <c:v>0.16999999999999998</c:v>
                </c:pt>
                <c:pt idx="56">
                  <c:v>0.17249999999999999</c:v>
                </c:pt>
                <c:pt idx="57">
                  <c:v>0.17499999999999999</c:v>
                </c:pt>
                <c:pt idx="58">
                  <c:v>0.17749999999999999</c:v>
                </c:pt>
                <c:pt idx="59">
                  <c:v>0.18</c:v>
                </c:pt>
                <c:pt idx="60">
                  <c:v>0.1825</c:v>
                </c:pt>
                <c:pt idx="61">
                  <c:v>0.185</c:v>
                </c:pt>
                <c:pt idx="62">
                  <c:v>0.1875</c:v>
                </c:pt>
                <c:pt idx="63">
                  <c:v>0.19</c:v>
                </c:pt>
                <c:pt idx="64">
                  <c:v>0.1925</c:v>
                </c:pt>
                <c:pt idx="65">
                  <c:v>0.19500000000000001</c:v>
                </c:pt>
                <c:pt idx="66">
                  <c:v>0.19750000000000001</c:v>
                </c:pt>
                <c:pt idx="67">
                  <c:v>0.2</c:v>
                </c:pt>
                <c:pt idx="68">
                  <c:v>0.20250000000000001</c:v>
                </c:pt>
                <c:pt idx="69">
                  <c:v>0.20500000000000002</c:v>
                </c:pt>
                <c:pt idx="70">
                  <c:v>0.20750000000000002</c:v>
                </c:pt>
                <c:pt idx="71">
                  <c:v>0.21</c:v>
                </c:pt>
                <c:pt idx="72">
                  <c:v>0.21249999999999999</c:v>
                </c:pt>
                <c:pt idx="73">
                  <c:v>0.215</c:v>
                </c:pt>
                <c:pt idx="74">
                  <c:v>0.2175</c:v>
                </c:pt>
                <c:pt idx="75">
                  <c:v>0.22</c:v>
                </c:pt>
                <c:pt idx="76">
                  <c:v>0.2225</c:v>
                </c:pt>
                <c:pt idx="77">
                  <c:v>0.22499999999999998</c:v>
                </c:pt>
                <c:pt idx="78">
                  <c:v>0.22749999999999998</c:v>
                </c:pt>
                <c:pt idx="79">
                  <c:v>0.22999999999999998</c:v>
                </c:pt>
                <c:pt idx="80">
                  <c:v>0.23249999999999998</c:v>
                </c:pt>
                <c:pt idx="81">
                  <c:v>0.23499999999999999</c:v>
                </c:pt>
                <c:pt idx="82">
                  <c:v>0.23749999999999999</c:v>
                </c:pt>
                <c:pt idx="83">
                  <c:v>0.24</c:v>
                </c:pt>
                <c:pt idx="84">
                  <c:v>0.24249999999999999</c:v>
                </c:pt>
                <c:pt idx="85">
                  <c:v>0.245</c:v>
                </c:pt>
                <c:pt idx="86">
                  <c:v>0.2475</c:v>
                </c:pt>
                <c:pt idx="87">
                  <c:v>0.25</c:v>
                </c:pt>
                <c:pt idx="88">
                  <c:v>0.2525</c:v>
                </c:pt>
                <c:pt idx="89">
                  <c:v>0.255</c:v>
                </c:pt>
                <c:pt idx="90">
                  <c:v>0.25750000000000001</c:v>
                </c:pt>
                <c:pt idx="91">
                  <c:v>0.26</c:v>
                </c:pt>
                <c:pt idx="92">
                  <c:v>0.26250000000000001</c:v>
                </c:pt>
                <c:pt idx="93">
                  <c:v>0.26500000000000001</c:v>
                </c:pt>
                <c:pt idx="94">
                  <c:v>0.26749999999999996</c:v>
                </c:pt>
                <c:pt idx="95">
                  <c:v>0.27</c:v>
                </c:pt>
                <c:pt idx="96">
                  <c:v>0.27249999999999996</c:v>
                </c:pt>
                <c:pt idx="97">
                  <c:v>0.27500000000000002</c:v>
                </c:pt>
                <c:pt idx="98">
                  <c:v>0.27749999999999997</c:v>
                </c:pt>
                <c:pt idx="99">
                  <c:v>0.28000000000000003</c:v>
                </c:pt>
                <c:pt idx="100">
                  <c:v>0.28249999999999997</c:v>
                </c:pt>
                <c:pt idx="101">
                  <c:v>0.28500000000000003</c:v>
                </c:pt>
                <c:pt idx="102">
                  <c:v>0.28749999999999998</c:v>
                </c:pt>
                <c:pt idx="103">
                  <c:v>0.29000000000000004</c:v>
                </c:pt>
                <c:pt idx="104">
                  <c:v>0.29249999999999998</c:v>
                </c:pt>
                <c:pt idx="105">
                  <c:v>0.29500000000000004</c:v>
                </c:pt>
                <c:pt idx="106">
                  <c:v>0.29749999999999999</c:v>
                </c:pt>
                <c:pt idx="107">
                  <c:v>0.3</c:v>
                </c:pt>
                <c:pt idx="108">
                  <c:v>0.30249999999999999</c:v>
                </c:pt>
                <c:pt idx="109">
                  <c:v>0.30499999999999999</c:v>
                </c:pt>
                <c:pt idx="110">
                  <c:v>0.3075</c:v>
                </c:pt>
                <c:pt idx="111">
                  <c:v>0.31</c:v>
                </c:pt>
                <c:pt idx="112">
                  <c:v>0.3125</c:v>
                </c:pt>
                <c:pt idx="113">
                  <c:v>0.315</c:v>
                </c:pt>
                <c:pt idx="114">
                  <c:v>0.3175</c:v>
                </c:pt>
                <c:pt idx="115">
                  <c:v>0.32</c:v>
                </c:pt>
                <c:pt idx="116">
                  <c:v>0.32250000000000001</c:v>
                </c:pt>
                <c:pt idx="117">
                  <c:v>0.32500000000000001</c:v>
                </c:pt>
                <c:pt idx="118">
                  <c:v>0.32750000000000001</c:v>
                </c:pt>
                <c:pt idx="119">
                  <c:v>0.32999999999999996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E8-3048-9A05-CCB409E01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239968"/>
        <c:axId val="582717936"/>
      </c:lineChart>
      <c:catAx>
        <c:axId val="582239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Время</a:t>
                </a:r>
                <a:r>
                  <a:rPr lang="ru-RU" baseline="0"/>
                  <a:t> доставки, ч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RU"/>
          </a:p>
        </c:txPr>
        <c:crossAx val="582717936"/>
        <c:crosses val="autoZero"/>
        <c:auto val="1"/>
        <c:lblAlgn val="ctr"/>
        <c:lblOffset val="100"/>
        <c:noMultiLvlLbl val="0"/>
      </c:catAx>
      <c:valAx>
        <c:axId val="58271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Процент</a:t>
                </a:r>
                <a:r>
                  <a:rPr lang="ru-RU" baseline="0"/>
                  <a:t> ко</a:t>
                </a:r>
                <a:r>
                  <a:rPr lang="ru-RU"/>
                  <a:t>миссии, 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RU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RU"/>
          </a:p>
        </c:txPr>
        <c:crossAx val="58223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122115</xdr:colOff>
      <xdr:row>9</xdr:row>
      <xdr:rowOff>58621</xdr:rowOff>
    </xdr:from>
    <xdr:to>
      <xdr:col>15</xdr:col>
      <xdr:colOff>586155</xdr:colOff>
      <xdr:row>33</xdr:row>
      <xdr:rowOff>29308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00F55E-552D-5C44-AF57-75A10FC07B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31250-B5FD-F940-A6B3-A2690B0B24CD}">
  <dimension ref="A2:I129"/>
  <sheetViews>
    <sheetView tabSelected="1" zoomScale="130" zoomScaleNormal="130" workbookViewId="0">
      <pane ySplit="9" topLeftCell="A10" activePane="bottomLeft" state="frozen"/>
      <selection pane="bottomLeft" activeCell="H41" sqref="H41"/>
    </sheetView>
  </sheetViews>
  <sheetFormatPr baseColWidth="10" defaultRowHeight="13" x14ac:dyDescent="0.15"/>
  <cols>
    <col min="1" max="1" width="10.83203125" style="5"/>
    <col min="2" max="2" width="27.5" style="5" customWidth="1"/>
    <col min="3" max="4" width="17.33203125" style="5" customWidth="1"/>
    <col min="5" max="5" width="17.5" style="5" customWidth="1"/>
    <col min="6" max="16384" width="10.83203125" style="5"/>
  </cols>
  <sheetData>
    <row r="2" spans="1:9" x14ac:dyDescent="0.15">
      <c r="B2" s="6"/>
      <c r="C2" s="12" t="s">
        <v>6</v>
      </c>
      <c r="D2" s="12" t="s">
        <v>7</v>
      </c>
      <c r="H2" s="7" t="s">
        <v>8</v>
      </c>
      <c r="I2" s="8">
        <v>0.12</v>
      </c>
    </row>
    <row r="3" spans="1:9" x14ac:dyDescent="0.15">
      <c r="B3" s="10" t="s">
        <v>4</v>
      </c>
      <c r="C3" s="18">
        <v>56</v>
      </c>
      <c r="D3" s="1">
        <v>36</v>
      </c>
    </row>
    <row r="4" spans="1:9" x14ac:dyDescent="0.15">
      <c r="B4" s="10" t="s">
        <v>3</v>
      </c>
      <c r="C4" s="19">
        <v>1E-3</v>
      </c>
      <c r="D4" s="2">
        <v>2.5000000000000001E-3</v>
      </c>
    </row>
    <row r="5" spans="1:9" x14ac:dyDescent="0.15">
      <c r="B5" s="6"/>
      <c r="C5" s="20"/>
      <c r="D5" s="9"/>
    </row>
    <row r="6" spans="1:9" x14ac:dyDescent="0.15">
      <c r="B6" s="10" t="s">
        <v>0</v>
      </c>
      <c r="C6" s="21">
        <v>0.03</v>
      </c>
      <c r="D6" s="3">
        <v>0.03</v>
      </c>
    </row>
    <row r="7" spans="1:9" x14ac:dyDescent="0.15">
      <c r="B7" s="10" t="s">
        <v>1</v>
      </c>
      <c r="C7" s="21">
        <v>0.35</v>
      </c>
      <c r="D7" s="3">
        <v>0.35</v>
      </c>
    </row>
    <row r="8" spans="1:9" x14ac:dyDescent="0.15">
      <c r="A8" s="4"/>
      <c r="B8" s="4"/>
      <c r="C8" s="4"/>
      <c r="D8" s="4"/>
    </row>
    <row r="9" spans="1:9" x14ac:dyDescent="0.15">
      <c r="B9" s="10" t="s">
        <v>2</v>
      </c>
      <c r="C9" s="12" t="s">
        <v>6</v>
      </c>
      <c r="D9" s="12" t="s">
        <v>7</v>
      </c>
      <c r="E9" s="1" t="s">
        <v>5</v>
      </c>
    </row>
    <row r="10" spans="1:9" x14ac:dyDescent="0.15">
      <c r="B10" s="13">
        <v>1</v>
      </c>
      <c r="C10" s="14">
        <f t="shared" ref="C10:D29" si="0">MIN(MAX(($I$2+($B10-C$3)*C$4),C$6),C$7)</f>
        <v>6.5000000000000002E-2</v>
      </c>
      <c r="D10" s="14">
        <f t="shared" si="0"/>
        <v>3.2499999999999987E-2</v>
      </c>
      <c r="E10" s="15">
        <f t="shared" ref="E10:E41" si="1">D10-C10</f>
        <v>-3.2500000000000015E-2</v>
      </c>
    </row>
    <row r="11" spans="1:9" x14ac:dyDescent="0.15">
      <c r="B11" s="13">
        <v>2</v>
      </c>
      <c r="C11" s="14">
        <f t="shared" si="0"/>
        <v>6.6000000000000003E-2</v>
      </c>
      <c r="D11" s="14">
        <f t="shared" si="0"/>
        <v>3.4999999999999989E-2</v>
      </c>
      <c r="E11" s="15">
        <f t="shared" si="1"/>
        <v>-3.1000000000000014E-2</v>
      </c>
    </row>
    <row r="12" spans="1:9" x14ac:dyDescent="0.15">
      <c r="B12" s="13">
        <v>3</v>
      </c>
      <c r="C12" s="14">
        <f t="shared" si="0"/>
        <v>6.7000000000000004E-2</v>
      </c>
      <c r="D12" s="14">
        <f t="shared" si="0"/>
        <v>3.7499999999999992E-2</v>
      </c>
      <c r="E12" s="15">
        <f t="shared" si="1"/>
        <v>-2.9500000000000012E-2</v>
      </c>
    </row>
    <row r="13" spans="1:9" x14ac:dyDescent="0.15">
      <c r="B13" s="13">
        <v>4</v>
      </c>
      <c r="C13" s="14">
        <f t="shared" si="0"/>
        <v>6.7999999999999991E-2</v>
      </c>
      <c r="D13" s="14">
        <f t="shared" si="0"/>
        <v>3.9999999999999994E-2</v>
      </c>
      <c r="E13" s="15">
        <f t="shared" si="1"/>
        <v>-2.7999999999999997E-2</v>
      </c>
    </row>
    <row r="14" spans="1:9" x14ac:dyDescent="0.15">
      <c r="B14" s="13">
        <v>5</v>
      </c>
      <c r="C14" s="14">
        <f t="shared" si="0"/>
        <v>6.8999999999999992E-2</v>
      </c>
      <c r="D14" s="14">
        <f t="shared" si="0"/>
        <v>4.2499999999999996E-2</v>
      </c>
      <c r="E14" s="15">
        <f t="shared" si="1"/>
        <v>-2.6499999999999996E-2</v>
      </c>
    </row>
    <row r="15" spans="1:9" x14ac:dyDescent="0.15">
      <c r="B15" s="13">
        <v>6</v>
      </c>
      <c r="C15" s="14">
        <f t="shared" si="0"/>
        <v>6.9999999999999993E-2</v>
      </c>
      <c r="D15" s="14">
        <f t="shared" si="0"/>
        <v>4.4999999999999998E-2</v>
      </c>
      <c r="E15" s="15">
        <f t="shared" si="1"/>
        <v>-2.4999999999999994E-2</v>
      </c>
    </row>
    <row r="16" spans="1:9" x14ac:dyDescent="0.15">
      <c r="B16" s="13">
        <v>7</v>
      </c>
      <c r="C16" s="14">
        <f t="shared" si="0"/>
        <v>7.0999999999999994E-2</v>
      </c>
      <c r="D16" s="14">
        <f t="shared" si="0"/>
        <v>4.7500000000000001E-2</v>
      </c>
      <c r="E16" s="15">
        <f t="shared" si="1"/>
        <v>-2.3499999999999993E-2</v>
      </c>
    </row>
    <row r="17" spans="2:5" x14ac:dyDescent="0.15">
      <c r="B17" s="13">
        <v>8</v>
      </c>
      <c r="C17" s="14">
        <f t="shared" si="0"/>
        <v>7.1999999999999995E-2</v>
      </c>
      <c r="D17" s="14">
        <f t="shared" si="0"/>
        <v>4.9999999999999989E-2</v>
      </c>
      <c r="E17" s="15">
        <f t="shared" si="1"/>
        <v>-2.2000000000000006E-2</v>
      </c>
    </row>
    <row r="18" spans="2:5" x14ac:dyDescent="0.15">
      <c r="B18" s="13">
        <v>9</v>
      </c>
      <c r="C18" s="14">
        <f t="shared" si="0"/>
        <v>7.2999999999999995E-2</v>
      </c>
      <c r="D18" s="14">
        <f t="shared" si="0"/>
        <v>5.2499999999999991E-2</v>
      </c>
      <c r="E18" s="15">
        <f t="shared" si="1"/>
        <v>-2.0500000000000004E-2</v>
      </c>
    </row>
    <row r="19" spans="2:5" x14ac:dyDescent="0.15">
      <c r="B19" s="13">
        <v>10</v>
      </c>
      <c r="C19" s="14">
        <f t="shared" si="0"/>
        <v>7.3999999999999996E-2</v>
      </c>
      <c r="D19" s="14">
        <f t="shared" si="0"/>
        <v>5.4999999999999993E-2</v>
      </c>
      <c r="E19" s="15">
        <f t="shared" si="1"/>
        <v>-1.9000000000000003E-2</v>
      </c>
    </row>
    <row r="20" spans="2:5" x14ac:dyDescent="0.15">
      <c r="B20" s="13">
        <v>11</v>
      </c>
      <c r="C20" s="14">
        <f t="shared" si="0"/>
        <v>7.4999999999999997E-2</v>
      </c>
      <c r="D20" s="14">
        <f t="shared" si="0"/>
        <v>5.7499999999999996E-2</v>
      </c>
      <c r="E20" s="15">
        <f t="shared" si="1"/>
        <v>-1.7500000000000002E-2</v>
      </c>
    </row>
    <row r="21" spans="2:5" x14ac:dyDescent="0.15">
      <c r="B21" s="13">
        <v>12</v>
      </c>
      <c r="C21" s="14">
        <f t="shared" si="0"/>
        <v>7.5999999999999998E-2</v>
      </c>
      <c r="D21" s="14">
        <f t="shared" si="0"/>
        <v>0.06</v>
      </c>
      <c r="E21" s="15">
        <f t="shared" si="1"/>
        <v>-1.6E-2</v>
      </c>
    </row>
    <row r="22" spans="2:5" x14ac:dyDescent="0.15">
      <c r="B22" s="13">
        <v>13</v>
      </c>
      <c r="C22" s="14">
        <f t="shared" si="0"/>
        <v>7.6999999999999985E-2</v>
      </c>
      <c r="D22" s="14">
        <f t="shared" si="0"/>
        <v>6.2499999999999993E-2</v>
      </c>
      <c r="E22" s="15">
        <f t="shared" si="1"/>
        <v>-1.4499999999999992E-2</v>
      </c>
    </row>
    <row r="23" spans="2:5" x14ac:dyDescent="0.15">
      <c r="B23" s="13">
        <v>14</v>
      </c>
      <c r="C23" s="14">
        <f t="shared" si="0"/>
        <v>7.7999999999999986E-2</v>
      </c>
      <c r="D23" s="14">
        <f t="shared" si="0"/>
        <v>6.5000000000000002E-2</v>
      </c>
      <c r="E23" s="15">
        <f t="shared" si="1"/>
        <v>-1.2999999999999984E-2</v>
      </c>
    </row>
    <row r="24" spans="2:5" x14ac:dyDescent="0.15">
      <c r="B24" s="13">
        <v>15</v>
      </c>
      <c r="C24" s="14">
        <f t="shared" si="0"/>
        <v>7.8999999999999987E-2</v>
      </c>
      <c r="D24" s="14">
        <f t="shared" si="0"/>
        <v>6.7500000000000004E-2</v>
      </c>
      <c r="E24" s="15">
        <f t="shared" si="1"/>
        <v>-1.1499999999999982E-2</v>
      </c>
    </row>
    <row r="25" spans="2:5" x14ac:dyDescent="0.15">
      <c r="B25" s="13">
        <v>16</v>
      </c>
      <c r="C25" s="14">
        <f t="shared" si="0"/>
        <v>7.9999999999999988E-2</v>
      </c>
      <c r="D25" s="14">
        <f t="shared" si="0"/>
        <v>6.9999999999999993E-2</v>
      </c>
      <c r="E25" s="15">
        <f t="shared" si="1"/>
        <v>-9.999999999999995E-3</v>
      </c>
    </row>
    <row r="26" spans="2:5" x14ac:dyDescent="0.15">
      <c r="B26" s="13">
        <v>17</v>
      </c>
      <c r="C26" s="14">
        <f t="shared" si="0"/>
        <v>8.0999999999999989E-2</v>
      </c>
      <c r="D26" s="14">
        <f t="shared" si="0"/>
        <v>7.2499999999999995E-2</v>
      </c>
      <c r="E26" s="15">
        <f t="shared" si="1"/>
        <v>-8.4999999999999937E-3</v>
      </c>
    </row>
    <row r="27" spans="2:5" x14ac:dyDescent="0.15">
      <c r="B27" s="13">
        <v>18</v>
      </c>
      <c r="C27" s="14">
        <f t="shared" si="0"/>
        <v>8.199999999999999E-2</v>
      </c>
      <c r="D27" s="14">
        <f t="shared" si="0"/>
        <v>7.4999999999999997E-2</v>
      </c>
      <c r="E27" s="15">
        <f t="shared" si="1"/>
        <v>-6.9999999999999923E-3</v>
      </c>
    </row>
    <row r="28" spans="2:5" x14ac:dyDescent="0.15">
      <c r="B28" s="13">
        <v>19</v>
      </c>
      <c r="C28" s="14">
        <f t="shared" si="0"/>
        <v>8.299999999999999E-2</v>
      </c>
      <c r="D28" s="14">
        <f t="shared" si="0"/>
        <v>7.7499999999999986E-2</v>
      </c>
      <c r="E28" s="15">
        <f t="shared" si="1"/>
        <v>-5.5000000000000049E-3</v>
      </c>
    </row>
    <row r="29" spans="2:5" x14ac:dyDescent="0.15">
      <c r="B29" s="13">
        <v>20</v>
      </c>
      <c r="C29" s="14">
        <f t="shared" si="0"/>
        <v>8.3999999999999991E-2</v>
      </c>
      <c r="D29" s="14">
        <f t="shared" si="0"/>
        <v>7.9999999999999988E-2</v>
      </c>
      <c r="E29" s="15">
        <f t="shared" si="1"/>
        <v>-4.0000000000000036E-3</v>
      </c>
    </row>
    <row r="30" spans="2:5" x14ac:dyDescent="0.15">
      <c r="B30" s="13">
        <v>21</v>
      </c>
      <c r="C30" s="14">
        <f t="shared" ref="C30:D49" si="2">MIN(MAX(($I$2+($B30-C$3)*C$4),C$6),C$7)</f>
        <v>8.4999999999999992E-2</v>
      </c>
      <c r="D30" s="14">
        <f t="shared" si="2"/>
        <v>8.249999999999999E-2</v>
      </c>
      <c r="E30" s="15">
        <f t="shared" si="1"/>
        <v>-2.5000000000000022E-3</v>
      </c>
    </row>
    <row r="31" spans="2:5" x14ac:dyDescent="0.15">
      <c r="B31" s="13">
        <v>22</v>
      </c>
      <c r="C31" s="14">
        <f t="shared" si="2"/>
        <v>8.5999999999999993E-2</v>
      </c>
      <c r="D31" s="14">
        <f t="shared" si="2"/>
        <v>8.4999999999999992E-2</v>
      </c>
      <c r="E31" s="15">
        <f t="shared" si="1"/>
        <v>-1.0000000000000009E-3</v>
      </c>
    </row>
    <row r="32" spans="2:5" x14ac:dyDescent="0.15">
      <c r="B32" s="13">
        <v>23</v>
      </c>
      <c r="C32" s="14">
        <f t="shared" si="2"/>
        <v>8.6999999999999994E-2</v>
      </c>
      <c r="D32" s="14">
        <f t="shared" si="2"/>
        <v>8.7499999999999994E-2</v>
      </c>
      <c r="E32" s="15">
        <f t="shared" si="1"/>
        <v>5.0000000000000044E-4</v>
      </c>
    </row>
    <row r="33" spans="2:5" x14ac:dyDescent="0.15">
      <c r="B33" s="13">
        <v>24</v>
      </c>
      <c r="C33" s="14">
        <f t="shared" si="2"/>
        <v>8.7999999999999995E-2</v>
      </c>
      <c r="D33" s="14">
        <f t="shared" si="2"/>
        <v>0.09</v>
      </c>
      <c r="E33" s="15">
        <f t="shared" si="1"/>
        <v>2.0000000000000018E-3</v>
      </c>
    </row>
    <row r="34" spans="2:5" x14ac:dyDescent="0.15">
      <c r="B34" s="13">
        <v>25</v>
      </c>
      <c r="C34" s="14">
        <f t="shared" si="2"/>
        <v>8.8999999999999996E-2</v>
      </c>
      <c r="D34" s="14">
        <f t="shared" si="2"/>
        <v>9.2499999999999999E-2</v>
      </c>
      <c r="E34" s="15">
        <f t="shared" si="1"/>
        <v>3.5000000000000031E-3</v>
      </c>
    </row>
    <row r="35" spans="2:5" x14ac:dyDescent="0.15">
      <c r="B35" s="13">
        <v>26</v>
      </c>
      <c r="C35" s="14">
        <f t="shared" si="2"/>
        <v>0.09</v>
      </c>
      <c r="D35" s="14">
        <f t="shared" si="2"/>
        <v>9.5000000000000001E-2</v>
      </c>
      <c r="E35" s="15">
        <f t="shared" si="1"/>
        <v>5.0000000000000044E-3</v>
      </c>
    </row>
    <row r="36" spans="2:5" x14ac:dyDescent="0.15">
      <c r="B36" s="13">
        <v>27</v>
      </c>
      <c r="C36" s="14">
        <f t="shared" si="2"/>
        <v>9.0999999999999998E-2</v>
      </c>
      <c r="D36" s="14">
        <f t="shared" si="2"/>
        <v>9.7500000000000003E-2</v>
      </c>
      <c r="E36" s="15">
        <f t="shared" si="1"/>
        <v>6.5000000000000058E-3</v>
      </c>
    </row>
    <row r="37" spans="2:5" x14ac:dyDescent="0.15">
      <c r="B37" s="13">
        <v>28</v>
      </c>
      <c r="C37" s="14">
        <f t="shared" si="2"/>
        <v>9.1999999999999998E-2</v>
      </c>
      <c r="D37" s="14">
        <f t="shared" si="2"/>
        <v>9.9999999999999992E-2</v>
      </c>
      <c r="E37" s="15">
        <f t="shared" si="1"/>
        <v>7.9999999999999932E-3</v>
      </c>
    </row>
    <row r="38" spans="2:5" x14ac:dyDescent="0.15">
      <c r="B38" s="13">
        <v>29</v>
      </c>
      <c r="C38" s="14">
        <f t="shared" si="2"/>
        <v>9.2999999999999999E-2</v>
      </c>
      <c r="D38" s="14">
        <f t="shared" si="2"/>
        <v>0.10249999999999999</v>
      </c>
      <c r="E38" s="15">
        <f t="shared" si="1"/>
        <v>9.4999999999999946E-3</v>
      </c>
    </row>
    <row r="39" spans="2:5" x14ac:dyDescent="0.15">
      <c r="B39" s="13">
        <v>30</v>
      </c>
      <c r="C39" s="14">
        <f t="shared" si="2"/>
        <v>9.4E-2</v>
      </c>
      <c r="D39" s="14">
        <f t="shared" si="2"/>
        <v>0.105</v>
      </c>
      <c r="E39" s="15">
        <f t="shared" si="1"/>
        <v>1.0999999999999996E-2</v>
      </c>
    </row>
    <row r="40" spans="2:5" x14ac:dyDescent="0.15">
      <c r="B40" s="13">
        <v>31</v>
      </c>
      <c r="C40" s="14">
        <f t="shared" si="2"/>
        <v>9.5000000000000001E-2</v>
      </c>
      <c r="D40" s="14">
        <f t="shared" si="2"/>
        <v>0.1075</v>
      </c>
      <c r="E40" s="15">
        <f t="shared" si="1"/>
        <v>1.2499999999999997E-2</v>
      </c>
    </row>
    <row r="41" spans="2:5" x14ac:dyDescent="0.15">
      <c r="B41" s="13">
        <v>32</v>
      </c>
      <c r="C41" s="14">
        <f t="shared" si="2"/>
        <v>9.6000000000000002E-2</v>
      </c>
      <c r="D41" s="14">
        <f t="shared" si="2"/>
        <v>0.11</v>
      </c>
      <c r="E41" s="15">
        <f t="shared" si="1"/>
        <v>1.3999999999999999E-2</v>
      </c>
    </row>
    <row r="42" spans="2:5" x14ac:dyDescent="0.15">
      <c r="B42" s="13">
        <v>33</v>
      </c>
      <c r="C42" s="14">
        <f t="shared" si="2"/>
        <v>9.7000000000000003E-2</v>
      </c>
      <c r="D42" s="14">
        <f t="shared" si="2"/>
        <v>0.11249999999999999</v>
      </c>
      <c r="E42" s="15">
        <f t="shared" ref="E42:E73" si="3">D42-C42</f>
        <v>1.5499999999999986E-2</v>
      </c>
    </row>
    <row r="43" spans="2:5" x14ac:dyDescent="0.15">
      <c r="B43" s="13">
        <v>34</v>
      </c>
      <c r="C43" s="14">
        <f t="shared" si="2"/>
        <v>9.8000000000000004E-2</v>
      </c>
      <c r="D43" s="14">
        <f t="shared" si="2"/>
        <v>0.11499999999999999</v>
      </c>
      <c r="E43" s="15">
        <f t="shared" si="3"/>
        <v>1.6999999999999987E-2</v>
      </c>
    </row>
    <row r="44" spans="2:5" x14ac:dyDescent="0.15">
      <c r="B44" s="13">
        <v>35</v>
      </c>
      <c r="C44" s="14">
        <f t="shared" si="2"/>
        <v>9.8999999999999991E-2</v>
      </c>
      <c r="D44" s="14">
        <f t="shared" si="2"/>
        <v>0.11749999999999999</v>
      </c>
      <c r="E44" s="15">
        <f t="shared" si="3"/>
        <v>1.8500000000000003E-2</v>
      </c>
    </row>
    <row r="45" spans="2:5" x14ac:dyDescent="0.15">
      <c r="B45" s="13">
        <v>36</v>
      </c>
      <c r="C45" s="14">
        <f t="shared" si="2"/>
        <v>9.9999999999999992E-2</v>
      </c>
      <c r="D45" s="14">
        <f t="shared" si="2"/>
        <v>0.12</v>
      </c>
      <c r="E45" s="15">
        <f t="shared" si="3"/>
        <v>2.0000000000000004E-2</v>
      </c>
    </row>
    <row r="46" spans="2:5" x14ac:dyDescent="0.15">
      <c r="B46" s="13">
        <v>37</v>
      </c>
      <c r="C46" s="14">
        <f t="shared" si="2"/>
        <v>0.10099999999999999</v>
      </c>
      <c r="D46" s="14">
        <f t="shared" si="2"/>
        <v>0.1225</v>
      </c>
      <c r="E46" s="15">
        <f t="shared" si="3"/>
        <v>2.1500000000000005E-2</v>
      </c>
    </row>
    <row r="47" spans="2:5" x14ac:dyDescent="0.15">
      <c r="B47" s="13">
        <v>38</v>
      </c>
      <c r="C47" s="14">
        <f t="shared" si="2"/>
        <v>0.10199999999999999</v>
      </c>
      <c r="D47" s="14">
        <f t="shared" si="2"/>
        <v>0.125</v>
      </c>
      <c r="E47" s="15">
        <f t="shared" si="3"/>
        <v>2.3000000000000007E-2</v>
      </c>
    </row>
    <row r="48" spans="2:5" x14ac:dyDescent="0.15">
      <c r="B48" s="13">
        <v>39</v>
      </c>
      <c r="C48" s="14">
        <f t="shared" si="2"/>
        <v>0.10299999999999999</v>
      </c>
      <c r="D48" s="14">
        <f t="shared" si="2"/>
        <v>0.1275</v>
      </c>
      <c r="E48" s="15">
        <f t="shared" si="3"/>
        <v>2.4500000000000008E-2</v>
      </c>
    </row>
    <row r="49" spans="2:5" x14ac:dyDescent="0.15">
      <c r="B49" s="13">
        <v>40</v>
      </c>
      <c r="C49" s="14">
        <f t="shared" si="2"/>
        <v>0.104</v>
      </c>
      <c r="D49" s="14">
        <f t="shared" si="2"/>
        <v>0.13</v>
      </c>
      <c r="E49" s="15">
        <f t="shared" si="3"/>
        <v>2.6000000000000009E-2</v>
      </c>
    </row>
    <row r="50" spans="2:5" x14ac:dyDescent="0.15">
      <c r="B50" s="13">
        <v>41</v>
      </c>
      <c r="C50" s="14">
        <f t="shared" ref="C50:D69" si="4">MIN(MAX(($I$2+($B50-C$3)*C$4),C$6),C$7)</f>
        <v>0.105</v>
      </c>
      <c r="D50" s="14">
        <f t="shared" si="4"/>
        <v>0.13250000000000001</v>
      </c>
      <c r="E50" s="15">
        <f t="shared" si="3"/>
        <v>2.7500000000000011E-2</v>
      </c>
    </row>
    <row r="51" spans="2:5" x14ac:dyDescent="0.15">
      <c r="B51" s="13">
        <v>42</v>
      </c>
      <c r="C51" s="14">
        <f t="shared" si="4"/>
        <v>0.106</v>
      </c>
      <c r="D51" s="14">
        <f t="shared" si="4"/>
        <v>0.13500000000000001</v>
      </c>
      <c r="E51" s="15">
        <f t="shared" si="3"/>
        <v>2.9000000000000012E-2</v>
      </c>
    </row>
    <row r="52" spans="2:5" x14ac:dyDescent="0.15">
      <c r="B52" s="13">
        <v>43</v>
      </c>
      <c r="C52" s="14">
        <f t="shared" si="4"/>
        <v>0.107</v>
      </c>
      <c r="D52" s="14">
        <f t="shared" si="4"/>
        <v>0.13750000000000001</v>
      </c>
      <c r="E52" s="15">
        <f t="shared" si="3"/>
        <v>3.0500000000000013E-2</v>
      </c>
    </row>
    <row r="53" spans="2:5" x14ac:dyDescent="0.15">
      <c r="B53" s="13">
        <v>44</v>
      </c>
      <c r="C53" s="14">
        <f t="shared" si="4"/>
        <v>0.108</v>
      </c>
      <c r="D53" s="14">
        <f t="shared" si="4"/>
        <v>0.13999999999999999</v>
      </c>
      <c r="E53" s="15">
        <f t="shared" si="3"/>
        <v>3.1999999999999987E-2</v>
      </c>
    </row>
    <row r="54" spans="2:5" x14ac:dyDescent="0.15">
      <c r="B54" s="13">
        <v>45</v>
      </c>
      <c r="C54" s="14">
        <f t="shared" si="4"/>
        <v>0.109</v>
      </c>
      <c r="D54" s="14">
        <f t="shared" si="4"/>
        <v>0.14249999999999999</v>
      </c>
      <c r="E54" s="15">
        <f t="shared" si="3"/>
        <v>3.3499999999999988E-2</v>
      </c>
    </row>
    <row r="55" spans="2:5" x14ac:dyDescent="0.15">
      <c r="B55" s="13">
        <v>46</v>
      </c>
      <c r="C55" s="14">
        <f t="shared" si="4"/>
        <v>0.11</v>
      </c>
      <c r="D55" s="14">
        <f t="shared" si="4"/>
        <v>0.14499999999999999</v>
      </c>
      <c r="E55" s="15">
        <f t="shared" si="3"/>
        <v>3.4999999999999989E-2</v>
      </c>
    </row>
    <row r="56" spans="2:5" x14ac:dyDescent="0.15">
      <c r="B56" s="13">
        <v>47</v>
      </c>
      <c r="C56" s="14">
        <f t="shared" si="4"/>
        <v>0.11099999999999999</v>
      </c>
      <c r="D56" s="14">
        <f t="shared" si="4"/>
        <v>0.14749999999999999</v>
      </c>
      <c r="E56" s="15">
        <f t="shared" si="3"/>
        <v>3.6500000000000005E-2</v>
      </c>
    </row>
    <row r="57" spans="2:5" x14ac:dyDescent="0.15">
      <c r="B57" s="13">
        <v>48</v>
      </c>
      <c r="C57" s="14">
        <f t="shared" si="4"/>
        <v>0.11199999999999999</v>
      </c>
      <c r="D57" s="14">
        <f t="shared" si="4"/>
        <v>0.15</v>
      </c>
      <c r="E57" s="15">
        <f t="shared" si="3"/>
        <v>3.8000000000000006E-2</v>
      </c>
    </row>
    <row r="58" spans="2:5" x14ac:dyDescent="0.15">
      <c r="B58" s="13">
        <v>49</v>
      </c>
      <c r="C58" s="14">
        <f t="shared" si="4"/>
        <v>0.11299999999999999</v>
      </c>
      <c r="D58" s="14">
        <f t="shared" si="4"/>
        <v>0.1525</v>
      </c>
      <c r="E58" s="15">
        <f t="shared" si="3"/>
        <v>3.9500000000000007E-2</v>
      </c>
    </row>
    <row r="59" spans="2:5" x14ac:dyDescent="0.15">
      <c r="B59" s="13">
        <v>50</v>
      </c>
      <c r="C59" s="14">
        <f t="shared" si="4"/>
        <v>0.11399999999999999</v>
      </c>
      <c r="D59" s="14">
        <f t="shared" si="4"/>
        <v>0.155</v>
      </c>
      <c r="E59" s="15">
        <f t="shared" si="3"/>
        <v>4.1000000000000009E-2</v>
      </c>
    </row>
    <row r="60" spans="2:5" x14ac:dyDescent="0.15">
      <c r="B60" s="13">
        <v>51</v>
      </c>
      <c r="C60" s="14">
        <f t="shared" si="4"/>
        <v>0.11499999999999999</v>
      </c>
      <c r="D60" s="14">
        <f t="shared" si="4"/>
        <v>0.1575</v>
      </c>
      <c r="E60" s="15">
        <f t="shared" si="3"/>
        <v>4.250000000000001E-2</v>
      </c>
    </row>
    <row r="61" spans="2:5" x14ac:dyDescent="0.15">
      <c r="B61" s="13">
        <v>52</v>
      </c>
      <c r="C61" s="14">
        <f t="shared" si="4"/>
        <v>0.11599999999999999</v>
      </c>
      <c r="D61" s="14">
        <f t="shared" si="4"/>
        <v>0.16</v>
      </c>
      <c r="E61" s="15">
        <f t="shared" si="3"/>
        <v>4.4000000000000011E-2</v>
      </c>
    </row>
    <row r="62" spans="2:5" x14ac:dyDescent="0.15">
      <c r="B62" s="13">
        <v>53</v>
      </c>
      <c r="C62" s="14">
        <f t="shared" si="4"/>
        <v>0.11699999999999999</v>
      </c>
      <c r="D62" s="14">
        <f t="shared" si="4"/>
        <v>0.16250000000000001</v>
      </c>
      <c r="E62" s="15">
        <f t="shared" si="3"/>
        <v>4.5500000000000013E-2</v>
      </c>
    </row>
    <row r="63" spans="2:5" x14ac:dyDescent="0.15">
      <c r="B63" s="13">
        <v>54</v>
      </c>
      <c r="C63" s="14">
        <f t="shared" si="4"/>
        <v>0.11799999999999999</v>
      </c>
      <c r="D63" s="14">
        <f t="shared" si="4"/>
        <v>0.16499999999999998</v>
      </c>
      <c r="E63" s="15">
        <f t="shared" si="3"/>
        <v>4.6999999999999986E-2</v>
      </c>
    </row>
    <row r="64" spans="2:5" x14ac:dyDescent="0.15">
      <c r="B64" s="17">
        <v>55</v>
      </c>
      <c r="C64" s="14">
        <f t="shared" si="4"/>
        <v>0.11899999999999999</v>
      </c>
      <c r="D64" s="14">
        <f t="shared" si="4"/>
        <v>0.16749999999999998</v>
      </c>
      <c r="E64" s="15">
        <f t="shared" si="3"/>
        <v>4.8499999999999988E-2</v>
      </c>
    </row>
    <row r="65" spans="2:5" x14ac:dyDescent="0.15">
      <c r="B65" s="17">
        <v>56</v>
      </c>
      <c r="C65" s="14">
        <f t="shared" si="4"/>
        <v>0.12</v>
      </c>
      <c r="D65" s="14">
        <f t="shared" si="4"/>
        <v>0.16999999999999998</v>
      </c>
      <c r="E65" s="15">
        <f t="shared" si="3"/>
        <v>4.9999999999999989E-2</v>
      </c>
    </row>
    <row r="66" spans="2:5" x14ac:dyDescent="0.15">
      <c r="B66" s="13">
        <v>57</v>
      </c>
      <c r="C66" s="14">
        <f t="shared" si="4"/>
        <v>0.121</v>
      </c>
      <c r="D66" s="14">
        <f t="shared" si="4"/>
        <v>0.17249999999999999</v>
      </c>
      <c r="E66" s="15">
        <f t="shared" si="3"/>
        <v>5.149999999999999E-2</v>
      </c>
    </row>
    <row r="67" spans="2:5" x14ac:dyDescent="0.15">
      <c r="B67" s="13">
        <v>58</v>
      </c>
      <c r="C67" s="14">
        <f t="shared" si="4"/>
        <v>0.122</v>
      </c>
      <c r="D67" s="14">
        <f t="shared" si="4"/>
        <v>0.17499999999999999</v>
      </c>
      <c r="E67" s="15">
        <f t="shared" si="3"/>
        <v>5.2999999999999992E-2</v>
      </c>
    </row>
    <row r="68" spans="2:5" x14ac:dyDescent="0.15">
      <c r="B68" s="13">
        <v>59</v>
      </c>
      <c r="C68" s="14">
        <f t="shared" si="4"/>
        <v>0.123</v>
      </c>
      <c r="D68" s="14">
        <f t="shared" si="4"/>
        <v>0.17749999999999999</v>
      </c>
      <c r="E68" s="15">
        <f t="shared" si="3"/>
        <v>5.4499999999999993E-2</v>
      </c>
    </row>
    <row r="69" spans="2:5" x14ac:dyDescent="0.15">
      <c r="B69" s="13">
        <v>60</v>
      </c>
      <c r="C69" s="14">
        <f t="shared" si="4"/>
        <v>0.124</v>
      </c>
      <c r="D69" s="14">
        <f t="shared" si="4"/>
        <v>0.18</v>
      </c>
      <c r="E69" s="15">
        <f t="shared" si="3"/>
        <v>5.5999999999999994E-2</v>
      </c>
    </row>
    <row r="70" spans="2:5" x14ac:dyDescent="0.15">
      <c r="B70" s="13">
        <v>61</v>
      </c>
      <c r="C70" s="14">
        <f t="shared" ref="C70:D89" si="5">MIN(MAX(($I$2+($B70-C$3)*C$4),C$6),C$7)</f>
        <v>0.125</v>
      </c>
      <c r="D70" s="14">
        <f t="shared" si="5"/>
        <v>0.1825</v>
      </c>
      <c r="E70" s="15">
        <f t="shared" si="3"/>
        <v>5.7499999999999996E-2</v>
      </c>
    </row>
    <row r="71" spans="2:5" x14ac:dyDescent="0.15">
      <c r="B71" s="13">
        <v>62</v>
      </c>
      <c r="C71" s="14">
        <f t="shared" si="5"/>
        <v>0.126</v>
      </c>
      <c r="D71" s="14">
        <f t="shared" si="5"/>
        <v>0.185</v>
      </c>
      <c r="E71" s="15">
        <f t="shared" si="3"/>
        <v>5.8999999999999997E-2</v>
      </c>
    </row>
    <row r="72" spans="2:5" x14ac:dyDescent="0.15">
      <c r="B72" s="13">
        <v>63</v>
      </c>
      <c r="C72" s="14">
        <f t="shared" si="5"/>
        <v>0.127</v>
      </c>
      <c r="D72" s="14">
        <f t="shared" si="5"/>
        <v>0.1875</v>
      </c>
      <c r="E72" s="15">
        <f t="shared" si="3"/>
        <v>6.0499999999999998E-2</v>
      </c>
    </row>
    <row r="73" spans="2:5" x14ac:dyDescent="0.15">
      <c r="B73" s="13">
        <v>64</v>
      </c>
      <c r="C73" s="14">
        <f t="shared" si="5"/>
        <v>0.128</v>
      </c>
      <c r="D73" s="14">
        <f t="shared" si="5"/>
        <v>0.19</v>
      </c>
      <c r="E73" s="15">
        <f t="shared" si="3"/>
        <v>6.2E-2</v>
      </c>
    </row>
    <row r="74" spans="2:5" x14ac:dyDescent="0.15">
      <c r="B74" s="13">
        <v>65</v>
      </c>
      <c r="C74" s="14">
        <f t="shared" si="5"/>
        <v>0.129</v>
      </c>
      <c r="D74" s="14">
        <f t="shared" si="5"/>
        <v>0.1925</v>
      </c>
      <c r="E74" s="15">
        <f t="shared" ref="E74:E105" si="6">D74-C74</f>
        <v>6.3500000000000001E-2</v>
      </c>
    </row>
    <row r="75" spans="2:5" x14ac:dyDescent="0.15">
      <c r="B75" s="13">
        <v>66</v>
      </c>
      <c r="C75" s="14">
        <f t="shared" si="5"/>
        <v>0.13</v>
      </c>
      <c r="D75" s="14">
        <f t="shared" si="5"/>
        <v>0.19500000000000001</v>
      </c>
      <c r="E75" s="15">
        <f t="shared" si="6"/>
        <v>6.5000000000000002E-2</v>
      </c>
    </row>
    <row r="76" spans="2:5" x14ac:dyDescent="0.15">
      <c r="B76" s="13">
        <v>67</v>
      </c>
      <c r="C76" s="14">
        <f t="shared" si="5"/>
        <v>0.13100000000000001</v>
      </c>
      <c r="D76" s="14">
        <f t="shared" si="5"/>
        <v>0.19750000000000001</v>
      </c>
      <c r="E76" s="15">
        <f t="shared" si="6"/>
        <v>6.6500000000000004E-2</v>
      </c>
    </row>
    <row r="77" spans="2:5" x14ac:dyDescent="0.15">
      <c r="B77" s="13">
        <v>68</v>
      </c>
      <c r="C77" s="14">
        <f t="shared" si="5"/>
        <v>0.13200000000000001</v>
      </c>
      <c r="D77" s="14">
        <f t="shared" si="5"/>
        <v>0.2</v>
      </c>
      <c r="E77" s="15">
        <f t="shared" si="6"/>
        <v>6.8000000000000005E-2</v>
      </c>
    </row>
    <row r="78" spans="2:5" x14ac:dyDescent="0.15">
      <c r="B78" s="13">
        <v>69</v>
      </c>
      <c r="C78" s="14">
        <f t="shared" si="5"/>
        <v>0.13300000000000001</v>
      </c>
      <c r="D78" s="14">
        <f t="shared" si="5"/>
        <v>0.20250000000000001</v>
      </c>
      <c r="E78" s="15">
        <f t="shared" si="6"/>
        <v>6.9500000000000006E-2</v>
      </c>
    </row>
    <row r="79" spans="2:5" x14ac:dyDescent="0.15">
      <c r="B79" s="13">
        <v>70</v>
      </c>
      <c r="C79" s="14">
        <f t="shared" si="5"/>
        <v>0.13400000000000001</v>
      </c>
      <c r="D79" s="14">
        <f t="shared" si="5"/>
        <v>0.20500000000000002</v>
      </c>
      <c r="E79" s="15">
        <f t="shared" si="6"/>
        <v>7.1000000000000008E-2</v>
      </c>
    </row>
    <row r="80" spans="2:5" x14ac:dyDescent="0.15">
      <c r="B80" s="13">
        <v>71</v>
      </c>
      <c r="C80" s="14">
        <f t="shared" si="5"/>
        <v>0.13500000000000001</v>
      </c>
      <c r="D80" s="14">
        <f t="shared" si="5"/>
        <v>0.20750000000000002</v>
      </c>
      <c r="E80" s="15">
        <f t="shared" si="6"/>
        <v>7.2500000000000009E-2</v>
      </c>
    </row>
    <row r="81" spans="2:5" x14ac:dyDescent="0.15">
      <c r="B81" s="13">
        <v>72</v>
      </c>
      <c r="C81" s="14">
        <f t="shared" si="5"/>
        <v>0.13600000000000001</v>
      </c>
      <c r="D81" s="14">
        <f t="shared" si="5"/>
        <v>0.21</v>
      </c>
      <c r="E81" s="15">
        <f t="shared" si="6"/>
        <v>7.3999999999999982E-2</v>
      </c>
    </row>
    <row r="82" spans="2:5" x14ac:dyDescent="0.15">
      <c r="B82" s="13">
        <v>73</v>
      </c>
      <c r="C82" s="14">
        <f t="shared" si="5"/>
        <v>0.13700000000000001</v>
      </c>
      <c r="D82" s="14">
        <f t="shared" si="5"/>
        <v>0.21249999999999999</v>
      </c>
      <c r="E82" s="15">
        <f t="shared" si="6"/>
        <v>7.5499999999999984E-2</v>
      </c>
    </row>
    <row r="83" spans="2:5" x14ac:dyDescent="0.15">
      <c r="B83" s="13">
        <v>74</v>
      </c>
      <c r="C83" s="14">
        <f t="shared" si="5"/>
        <v>0.13800000000000001</v>
      </c>
      <c r="D83" s="14">
        <f t="shared" si="5"/>
        <v>0.215</v>
      </c>
      <c r="E83" s="15">
        <f t="shared" si="6"/>
        <v>7.6999999999999985E-2</v>
      </c>
    </row>
    <row r="84" spans="2:5" x14ac:dyDescent="0.15">
      <c r="B84" s="13">
        <v>75</v>
      </c>
      <c r="C84" s="14">
        <f t="shared" si="5"/>
        <v>0.13899999999999998</v>
      </c>
      <c r="D84" s="14">
        <f t="shared" si="5"/>
        <v>0.2175</v>
      </c>
      <c r="E84" s="15">
        <f t="shared" si="6"/>
        <v>7.8500000000000014E-2</v>
      </c>
    </row>
    <row r="85" spans="2:5" x14ac:dyDescent="0.15">
      <c r="B85" s="13">
        <v>76</v>
      </c>
      <c r="C85" s="14">
        <f t="shared" si="5"/>
        <v>0.13999999999999999</v>
      </c>
      <c r="D85" s="14">
        <f t="shared" si="5"/>
        <v>0.22</v>
      </c>
      <c r="E85" s="15">
        <f t="shared" si="6"/>
        <v>8.0000000000000016E-2</v>
      </c>
    </row>
    <row r="86" spans="2:5" x14ac:dyDescent="0.15">
      <c r="B86" s="13">
        <v>77</v>
      </c>
      <c r="C86" s="14">
        <f t="shared" si="5"/>
        <v>0.14099999999999999</v>
      </c>
      <c r="D86" s="14">
        <f t="shared" si="5"/>
        <v>0.2225</v>
      </c>
      <c r="E86" s="15">
        <f t="shared" si="6"/>
        <v>8.1500000000000017E-2</v>
      </c>
    </row>
    <row r="87" spans="2:5" x14ac:dyDescent="0.15">
      <c r="B87" s="13">
        <v>78</v>
      </c>
      <c r="C87" s="14">
        <f t="shared" si="5"/>
        <v>0.14199999999999999</v>
      </c>
      <c r="D87" s="14">
        <f t="shared" si="5"/>
        <v>0.22499999999999998</v>
      </c>
      <c r="E87" s="15">
        <f t="shared" si="6"/>
        <v>8.299999999999999E-2</v>
      </c>
    </row>
    <row r="88" spans="2:5" x14ac:dyDescent="0.15">
      <c r="B88" s="13">
        <v>79</v>
      </c>
      <c r="C88" s="14">
        <f t="shared" si="5"/>
        <v>0.14299999999999999</v>
      </c>
      <c r="D88" s="14">
        <f t="shared" si="5"/>
        <v>0.22749999999999998</v>
      </c>
      <c r="E88" s="15">
        <f t="shared" si="6"/>
        <v>8.4499999999999992E-2</v>
      </c>
    </row>
    <row r="89" spans="2:5" x14ac:dyDescent="0.15">
      <c r="B89" s="13">
        <v>80</v>
      </c>
      <c r="C89" s="14">
        <f t="shared" si="5"/>
        <v>0.14399999999999999</v>
      </c>
      <c r="D89" s="14">
        <f t="shared" si="5"/>
        <v>0.22999999999999998</v>
      </c>
      <c r="E89" s="15">
        <f t="shared" si="6"/>
        <v>8.5999999999999993E-2</v>
      </c>
    </row>
    <row r="90" spans="2:5" x14ac:dyDescent="0.15">
      <c r="B90" s="13">
        <v>81</v>
      </c>
      <c r="C90" s="14">
        <f t="shared" ref="C90:D109" si="7">MIN(MAX(($I$2+($B90-C$3)*C$4),C$6),C$7)</f>
        <v>0.14499999999999999</v>
      </c>
      <c r="D90" s="14">
        <f t="shared" si="7"/>
        <v>0.23249999999999998</v>
      </c>
      <c r="E90" s="15">
        <f t="shared" si="6"/>
        <v>8.7499999999999994E-2</v>
      </c>
    </row>
    <row r="91" spans="2:5" x14ac:dyDescent="0.15">
      <c r="B91" s="13">
        <v>82</v>
      </c>
      <c r="C91" s="14">
        <f t="shared" si="7"/>
        <v>0.14599999999999999</v>
      </c>
      <c r="D91" s="14">
        <f t="shared" si="7"/>
        <v>0.23499999999999999</v>
      </c>
      <c r="E91" s="15">
        <f t="shared" si="6"/>
        <v>8.8999999999999996E-2</v>
      </c>
    </row>
    <row r="92" spans="2:5" x14ac:dyDescent="0.15">
      <c r="B92" s="13">
        <v>83</v>
      </c>
      <c r="C92" s="14">
        <f t="shared" si="7"/>
        <v>0.14699999999999999</v>
      </c>
      <c r="D92" s="14">
        <f t="shared" si="7"/>
        <v>0.23749999999999999</v>
      </c>
      <c r="E92" s="15">
        <f t="shared" si="6"/>
        <v>9.0499999999999997E-2</v>
      </c>
    </row>
    <row r="93" spans="2:5" x14ac:dyDescent="0.15">
      <c r="B93" s="13">
        <v>84</v>
      </c>
      <c r="C93" s="14">
        <f t="shared" si="7"/>
        <v>0.14799999999999999</v>
      </c>
      <c r="D93" s="14">
        <f t="shared" si="7"/>
        <v>0.24</v>
      </c>
      <c r="E93" s="15">
        <f t="shared" si="6"/>
        <v>9.1999999999999998E-2</v>
      </c>
    </row>
    <row r="94" spans="2:5" x14ac:dyDescent="0.15">
      <c r="B94" s="13">
        <v>85</v>
      </c>
      <c r="C94" s="14">
        <f t="shared" si="7"/>
        <v>0.14899999999999999</v>
      </c>
      <c r="D94" s="14">
        <f t="shared" si="7"/>
        <v>0.24249999999999999</v>
      </c>
      <c r="E94" s="15">
        <f t="shared" si="6"/>
        <v>9.35E-2</v>
      </c>
    </row>
    <row r="95" spans="2:5" x14ac:dyDescent="0.15">
      <c r="B95" s="13">
        <v>86</v>
      </c>
      <c r="C95" s="14">
        <f t="shared" si="7"/>
        <v>0.15</v>
      </c>
      <c r="D95" s="14">
        <f t="shared" si="7"/>
        <v>0.245</v>
      </c>
      <c r="E95" s="15">
        <f t="shared" si="6"/>
        <v>9.5000000000000001E-2</v>
      </c>
    </row>
    <row r="96" spans="2:5" x14ac:dyDescent="0.15">
      <c r="B96" s="13">
        <v>87</v>
      </c>
      <c r="C96" s="14">
        <f t="shared" si="7"/>
        <v>0.151</v>
      </c>
      <c r="D96" s="14">
        <f t="shared" si="7"/>
        <v>0.2475</v>
      </c>
      <c r="E96" s="15">
        <f t="shared" si="6"/>
        <v>9.6500000000000002E-2</v>
      </c>
    </row>
    <row r="97" spans="2:5" x14ac:dyDescent="0.15">
      <c r="B97" s="13">
        <v>88</v>
      </c>
      <c r="C97" s="14">
        <f t="shared" si="7"/>
        <v>0.152</v>
      </c>
      <c r="D97" s="14">
        <f t="shared" si="7"/>
        <v>0.25</v>
      </c>
      <c r="E97" s="15">
        <f t="shared" si="6"/>
        <v>9.8000000000000004E-2</v>
      </c>
    </row>
    <row r="98" spans="2:5" x14ac:dyDescent="0.15">
      <c r="B98" s="13">
        <v>89</v>
      </c>
      <c r="C98" s="14">
        <f t="shared" si="7"/>
        <v>0.153</v>
      </c>
      <c r="D98" s="14">
        <f t="shared" si="7"/>
        <v>0.2525</v>
      </c>
      <c r="E98" s="15">
        <f t="shared" si="6"/>
        <v>9.9500000000000005E-2</v>
      </c>
    </row>
    <row r="99" spans="2:5" x14ac:dyDescent="0.15">
      <c r="B99" s="13">
        <v>90</v>
      </c>
      <c r="C99" s="14">
        <f t="shared" si="7"/>
        <v>0.154</v>
      </c>
      <c r="D99" s="14">
        <f t="shared" si="7"/>
        <v>0.255</v>
      </c>
      <c r="E99" s="15">
        <f t="shared" si="6"/>
        <v>0.10100000000000001</v>
      </c>
    </row>
    <row r="100" spans="2:5" x14ac:dyDescent="0.15">
      <c r="B100" s="13">
        <v>91</v>
      </c>
      <c r="C100" s="14">
        <f t="shared" si="7"/>
        <v>0.155</v>
      </c>
      <c r="D100" s="14">
        <f t="shared" si="7"/>
        <v>0.25750000000000001</v>
      </c>
      <c r="E100" s="15">
        <f t="shared" si="6"/>
        <v>0.10250000000000001</v>
      </c>
    </row>
    <row r="101" spans="2:5" x14ac:dyDescent="0.15">
      <c r="B101" s="13">
        <v>92</v>
      </c>
      <c r="C101" s="14">
        <f t="shared" si="7"/>
        <v>0.156</v>
      </c>
      <c r="D101" s="14">
        <f t="shared" si="7"/>
        <v>0.26</v>
      </c>
      <c r="E101" s="15">
        <f t="shared" si="6"/>
        <v>0.10400000000000001</v>
      </c>
    </row>
    <row r="102" spans="2:5" x14ac:dyDescent="0.15">
      <c r="B102" s="13">
        <v>93</v>
      </c>
      <c r="C102" s="14">
        <f t="shared" si="7"/>
        <v>0.157</v>
      </c>
      <c r="D102" s="14">
        <f t="shared" si="7"/>
        <v>0.26250000000000001</v>
      </c>
      <c r="E102" s="15">
        <f t="shared" si="6"/>
        <v>0.10550000000000001</v>
      </c>
    </row>
    <row r="103" spans="2:5" x14ac:dyDescent="0.15">
      <c r="B103" s="13">
        <v>94</v>
      </c>
      <c r="C103" s="14">
        <f t="shared" si="7"/>
        <v>0.158</v>
      </c>
      <c r="D103" s="14">
        <f t="shared" si="7"/>
        <v>0.26500000000000001</v>
      </c>
      <c r="E103" s="15">
        <f t="shared" si="6"/>
        <v>0.10700000000000001</v>
      </c>
    </row>
    <row r="104" spans="2:5" x14ac:dyDescent="0.15">
      <c r="B104" s="13">
        <v>95</v>
      </c>
      <c r="C104" s="14">
        <f t="shared" si="7"/>
        <v>0.159</v>
      </c>
      <c r="D104" s="14">
        <f t="shared" si="7"/>
        <v>0.26749999999999996</v>
      </c>
      <c r="E104" s="15">
        <f t="shared" si="6"/>
        <v>0.10849999999999996</v>
      </c>
    </row>
    <row r="105" spans="2:5" x14ac:dyDescent="0.15">
      <c r="B105" s="13">
        <v>96</v>
      </c>
      <c r="C105" s="14">
        <f t="shared" si="7"/>
        <v>0.16</v>
      </c>
      <c r="D105" s="14">
        <f t="shared" si="7"/>
        <v>0.27</v>
      </c>
      <c r="E105" s="15">
        <f t="shared" si="6"/>
        <v>0.11000000000000001</v>
      </c>
    </row>
    <row r="106" spans="2:5" x14ac:dyDescent="0.15">
      <c r="B106" s="13">
        <v>97</v>
      </c>
      <c r="C106" s="14">
        <f t="shared" si="7"/>
        <v>0.161</v>
      </c>
      <c r="D106" s="14">
        <f t="shared" si="7"/>
        <v>0.27249999999999996</v>
      </c>
      <c r="E106" s="15">
        <f t="shared" ref="E106:E137" si="8">D106-C106</f>
        <v>0.11149999999999996</v>
      </c>
    </row>
    <row r="107" spans="2:5" x14ac:dyDescent="0.15">
      <c r="B107" s="13">
        <v>98</v>
      </c>
      <c r="C107" s="14">
        <f t="shared" si="7"/>
        <v>0.16200000000000001</v>
      </c>
      <c r="D107" s="14">
        <f t="shared" si="7"/>
        <v>0.27500000000000002</v>
      </c>
      <c r="E107" s="15">
        <f t="shared" si="8"/>
        <v>0.11300000000000002</v>
      </c>
    </row>
    <row r="108" spans="2:5" x14ac:dyDescent="0.15">
      <c r="B108" s="13">
        <v>99</v>
      </c>
      <c r="C108" s="14">
        <f t="shared" si="7"/>
        <v>0.16300000000000001</v>
      </c>
      <c r="D108" s="14">
        <f t="shared" si="7"/>
        <v>0.27749999999999997</v>
      </c>
      <c r="E108" s="15">
        <f t="shared" si="8"/>
        <v>0.11449999999999996</v>
      </c>
    </row>
    <row r="109" spans="2:5" x14ac:dyDescent="0.15">
      <c r="B109" s="13">
        <v>100</v>
      </c>
      <c r="C109" s="14">
        <f t="shared" si="7"/>
        <v>0.16399999999999998</v>
      </c>
      <c r="D109" s="14">
        <f t="shared" si="7"/>
        <v>0.28000000000000003</v>
      </c>
      <c r="E109" s="15">
        <f t="shared" si="8"/>
        <v>0.11600000000000005</v>
      </c>
    </row>
    <row r="110" spans="2:5" x14ac:dyDescent="0.15">
      <c r="B110" s="13">
        <v>101</v>
      </c>
      <c r="C110" s="14">
        <f t="shared" ref="C110:D129" si="9">MIN(MAX(($I$2+($B110-C$3)*C$4),C$6),C$7)</f>
        <v>0.16499999999999998</v>
      </c>
      <c r="D110" s="14">
        <f t="shared" si="9"/>
        <v>0.28249999999999997</v>
      </c>
      <c r="E110" s="15">
        <f t="shared" si="8"/>
        <v>0.11749999999999999</v>
      </c>
    </row>
    <row r="111" spans="2:5" x14ac:dyDescent="0.15">
      <c r="B111" s="13">
        <v>102</v>
      </c>
      <c r="C111" s="14">
        <f t="shared" si="9"/>
        <v>0.16599999999999998</v>
      </c>
      <c r="D111" s="14">
        <f t="shared" si="9"/>
        <v>0.28500000000000003</v>
      </c>
      <c r="E111" s="15">
        <f t="shared" si="8"/>
        <v>0.11900000000000005</v>
      </c>
    </row>
    <row r="112" spans="2:5" x14ac:dyDescent="0.15">
      <c r="B112" s="13">
        <v>103</v>
      </c>
      <c r="C112" s="14">
        <f t="shared" si="9"/>
        <v>0.16699999999999998</v>
      </c>
      <c r="D112" s="14">
        <f t="shared" si="9"/>
        <v>0.28749999999999998</v>
      </c>
      <c r="E112" s="15">
        <f t="shared" si="8"/>
        <v>0.1205</v>
      </c>
    </row>
    <row r="113" spans="2:5" x14ac:dyDescent="0.15">
      <c r="B113" s="13">
        <v>104</v>
      </c>
      <c r="C113" s="14">
        <f t="shared" si="9"/>
        <v>0.16799999999999998</v>
      </c>
      <c r="D113" s="14">
        <f t="shared" si="9"/>
        <v>0.29000000000000004</v>
      </c>
      <c r="E113" s="15">
        <f t="shared" si="8"/>
        <v>0.12200000000000005</v>
      </c>
    </row>
    <row r="114" spans="2:5" x14ac:dyDescent="0.15">
      <c r="B114" s="13">
        <v>105</v>
      </c>
      <c r="C114" s="14">
        <f t="shared" si="9"/>
        <v>0.16899999999999998</v>
      </c>
      <c r="D114" s="14">
        <f t="shared" si="9"/>
        <v>0.29249999999999998</v>
      </c>
      <c r="E114" s="15">
        <f t="shared" si="8"/>
        <v>0.1235</v>
      </c>
    </row>
    <row r="115" spans="2:5" x14ac:dyDescent="0.15">
      <c r="B115" s="13">
        <v>106</v>
      </c>
      <c r="C115" s="14">
        <f t="shared" si="9"/>
        <v>0.16999999999999998</v>
      </c>
      <c r="D115" s="14">
        <f t="shared" si="9"/>
        <v>0.29500000000000004</v>
      </c>
      <c r="E115" s="15">
        <f t="shared" si="8"/>
        <v>0.12500000000000006</v>
      </c>
    </row>
    <row r="116" spans="2:5" x14ac:dyDescent="0.15">
      <c r="B116" s="13">
        <v>107</v>
      </c>
      <c r="C116" s="14">
        <f t="shared" si="9"/>
        <v>0.17099999999999999</v>
      </c>
      <c r="D116" s="14">
        <f t="shared" si="9"/>
        <v>0.29749999999999999</v>
      </c>
      <c r="E116" s="15">
        <f t="shared" si="8"/>
        <v>0.1265</v>
      </c>
    </row>
    <row r="117" spans="2:5" x14ac:dyDescent="0.15">
      <c r="B117" s="13">
        <v>108</v>
      </c>
      <c r="C117" s="14">
        <f t="shared" si="9"/>
        <v>0.17199999999999999</v>
      </c>
      <c r="D117" s="14">
        <f t="shared" si="9"/>
        <v>0.3</v>
      </c>
      <c r="E117" s="15">
        <f t="shared" si="8"/>
        <v>0.128</v>
      </c>
    </row>
    <row r="118" spans="2:5" x14ac:dyDescent="0.15">
      <c r="B118" s="13">
        <v>109</v>
      </c>
      <c r="C118" s="14">
        <f t="shared" si="9"/>
        <v>0.17299999999999999</v>
      </c>
      <c r="D118" s="14">
        <f t="shared" si="9"/>
        <v>0.30249999999999999</v>
      </c>
      <c r="E118" s="15">
        <f t="shared" si="8"/>
        <v>0.1295</v>
      </c>
    </row>
    <row r="119" spans="2:5" x14ac:dyDescent="0.15">
      <c r="B119" s="13">
        <v>110</v>
      </c>
      <c r="C119" s="14">
        <f t="shared" si="9"/>
        <v>0.17399999999999999</v>
      </c>
      <c r="D119" s="14">
        <f t="shared" si="9"/>
        <v>0.30499999999999999</v>
      </c>
      <c r="E119" s="15">
        <f t="shared" si="8"/>
        <v>0.13100000000000001</v>
      </c>
    </row>
    <row r="120" spans="2:5" x14ac:dyDescent="0.15">
      <c r="B120" s="13">
        <v>111</v>
      </c>
      <c r="C120" s="14">
        <f t="shared" si="9"/>
        <v>0.17499999999999999</v>
      </c>
      <c r="D120" s="14">
        <f t="shared" si="9"/>
        <v>0.3075</v>
      </c>
      <c r="E120" s="15">
        <f t="shared" si="8"/>
        <v>0.13250000000000001</v>
      </c>
    </row>
    <row r="121" spans="2:5" x14ac:dyDescent="0.15">
      <c r="B121" s="13">
        <v>112</v>
      </c>
      <c r="C121" s="14">
        <f t="shared" si="9"/>
        <v>0.17599999999999999</v>
      </c>
      <c r="D121" s="14">
        <f t="shared" si="9"/>
        <v>0.31</v>
      </c>
      <c r="E121" s="15">
        <f t="shared" si="8"/>
        <v>0.13400000000000001</v>
      </c>
    </row>
    <row r="122" spans="2:5" x14ac:dyDescent="0.15">
      <c r="B122" s="13">
        <v>113</v>
      </c>
      <c r="C122" s="14">
        <f t="shared" si="9"/>
        <v>0.17699999999999999</v>
      </c>
      <c r="D122" s="14">
        <f t="shared" si="9"/>
        <v>0.3125</v>
      </c>
      <c r="E122" s="15">
        <f t="shared" si="8"/>
        <v>0.13550000000000001</v>
      </c>
    </row>
    <row r="123" spans="2:5" x14ac:dyDescent="0.15">
      <c r="B123" s="13">
        <v>114</v>
      </c>
      <c r="C123" s="14">
        <f t="shared" si="9"/>
        <v>0.17799999999999999</v>
      </c>
      <c r="D123" s="14">
        <f t="shared" si="9"/>
        <v>0.315</v>
      </c>
      <c r="E123" s="15">
        <f t="shared" si="8"/>
        <v>0.13700000000000001</v>
      </c>
    </row>
    <row r="124" spans="2:5" x14ac:dyDescent="0.15">
      <c r="B124" s="13">
        <v>115</v>
      </c>
      <c r="C124" s="14">
        <f t="shared" si="9"/>
        <v>0.17899999999999999</v>
      </c>
      <c r="D124" s="14">
        <f t="shared" si="9"/>
        <v>0.3175</v>
      </c>
      <c r="E124" s="15">
        <f t="shared" si="8"/>
        <v>0.13850000000000001</v>
      </c>
    </row>
    <row r="125" spans="2:5" x14ac:dyDescent="0.15">
      <c r="B125" s="13">
        <v>116</v>
      </c>
      <c r="C125" s="14">
        <f t="shared" si="9"/>
        <v>0.18</v>
      </c>
      <c r="D125" s="14">
        <f t="shared" si="9"/>
        <v>0.32</v>
      </c>
      <c r="E125" s="15">
        <f t="shared" si="8"/>
        <v>0.14000000000000001</v>
      </c>
    </row>
    <row r="126" spans="2:5" x14ac:dyDescent="0.15">
      <c r="B126" s="13">
        <v>117</v>
      </c>
      <c r="C126" s="14">
        <f t="shared" si="9"/>
        <v>0.18099999999999999</v>
      </c>
      <c r="D126" s="14">
        <f t="shared" si="9"/>
        <v>0.32250000000000001</v>
      </c>
      <c r="E126" s="15">
        <f t="shared" si="8"/>
        <v>0.14150000000000001</v>
      </c>
    </row>
    <row r="127" spans="2:5" x14ac:dyDescent="0.15">
      <c r="B127" s="13">
        <v>118</v>
      </c>
      <c r="C127" s="14">
        <f t="shared" si="9"/>
        <v>0.182</v>
      </c>
      <c r="D127" s="14">
        <f t="shared" si="9"/>
        <v>0.32500000000000001</v>
      </c>
      <c r="E127" s="15">
        <f t="shared" si="8"/>
        <v>0.14300000000000002</v>
      </c>
    </row>
    <row r="128" spans="2:5" x14ac:dyDescent="0.15">
      <c r="B128" s="11">
        <v>119</v>
      </c>
      <c r="C128" s="16">
        <f t="shared" si="9"/>
        <v>0.183</v>
      </c>
      <c r="D128" s="16">
        <f t="shared" si="9"/>
        <v>0.32750000000000001</v>
      </c>
      <c r="E128" s="15">
        <f t="shared" si="8"/>
        <v>0.14450000000000002</v>
      </c>
    </row>
    <row r="129" spans="2:5" x14ac:dyDescent="0.15">
      <c r="B129" s="11">
        <v>120</v>
      </c>
      <c r="C129" s="16">
        <f t="shared" si="9"/>
        <v>0.184</v>
      </c>
      <c r="D129" s="16">
        <f t="shared" si="9"/>
        <v>0.32999999999999996</v>
      </c>
      <c r="E129" s="15">
        <f t="shared" si="8"/>
        <v>0.14599999999999996</v>
      </c>
    </row>
  </sheetData>
  <conditionalFormatting sqref="E10:E129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{A3FF6BC7-8757-904F-87E7-0BD63E79DC0E}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FF6BC7-8757-904F-87E7-0BD63E79DC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E10:E129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Варианты комиссии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Anton Selivanov</cp:lastModifiedBy>
  <cp:revision>1</cp:revision>
  <dcterms:created xsi:type="dcterms:W3CDTF">2022-09-08T16:11:40Z</dcterms:created>
  <dcterms:modified xsi:type="dcterms:W3CDTF">2022-09-09T12:01:45Z</dcterms:modified>
  <dc:language>ru-RU</dc:language>
</cp:coreProperties>
</file>